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A üleval\"/>
    </mc:Choice>
  </mc:AlternateContent>
  <xr:revisionPtr revIDLastSave="0" documentId="13_ncr:1_{6AF4F47C-28C1-4902-9796-263CF3FC9589}" xr6:coauthVersionLast="47" xr6:coauthVersionMax="47" xr10:uidLastSave="{00000000-0000-0000-0000-000000000000}"/>
  <workbookProtection workbookAlgorithmName="SHA-512" workbookHashValue="XjR7sRUgM2oy5iER/txBZl2buime1vzH/EdKN++vcL84qXdOW8EO6jGwhhMm7jrdjmJI9kansBlEDWDEWwJ1mQ==" workbookSaltValue="Yn7EN9ahdvEYEqci38l9/w==" workbookSpinCount="100000" lockStructure="1"/>
  <bookViews>
    <workbookView xWindow="0" yWindow="0" windowWidth="38700" windowHeight="15435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5" i="1" l="1"/>
  <c r="E59" i="1"/>
  <c r="E50" i="1"/>
  <c r="E45" i="1"/>
  <c r="E40" i="1"/>
  <c r="E34" i="1"/>
  <c r="E29" i="1"/>
  <c r="E24" i="1"/>
  <c r="E19" i="1"/>
  <c r="E14" i="1"/>
  <c r="E9" i="1"/>
</calcChain>
</file>

<file path=xl/sharedStrings.xml><?xml version="1.0" encoding="utf-8"?>
<sst xmlns="http://schemas.openxmlformats.org/spreadsheetml/2006/main" count="29" uniqueCount="29">
  <si>
    <t>Pesumasina - ja nurkventiilid</t>
  </si>
  <si>
    <t xml:space="preserve"> 921NOV06</t>
  </si>
  <si>
    <t>Nurkventiil Arco 1/2" x 1/2" ilukilbiga</t>
  </si>
  <si>
    <t>921NOV92MAC</t>
  </si>
  <si>
    <t>Nurkventiil Arco 1/2" x 1/2"  ilukilbiga metallist käepide</t>
  </si>
  <si>
    <t>921NOV4</t>
  </si>
  <si>
    <t>Nurkventiil Arco 1/2" x 3/8" - 10 mm ilukilbiga</t>
  </si>
  <si>
    <t>921NV716</t>
  </si>
  <si>
    <t>Nurkventiil "Mini" Arco 1/2" SK (F) x 3/8" - 10 mm</t>
  </si>
  <si>
    <t>Nurkventiil Arco 3/8" x 3/8" x 3/4" / 90`</t>
  </si>
  <si>
    <t>921COMB1MAC</t>
  </si>
  <si>
    <t>Nurkventiil Arco 2-ne 1/2" x 3/4" x 3/8" - 10 mm ilukilbiga</t>
  </si>
  <si>
    <t>Pesumasina kolmikventiil 1/2" x 3/4" x 1/2"</t>
  </si>
  <si>
    <t>921DUAL29</t>
  </si>
  <si>
    <t>Pesumasina ventiil Arco 2-ne  3/4" x 3/8"</t>
  </si>
  <si>
    <t>Pesumasina ventiil Arco 1/2" x 3/4" ilukibiga</t>
  </si>
  <si>
    <t>metallist käepide</t>
  </si>
  <si>
    <t>921COMBI88</t>
  </si>
  <si>
    <t>Ül.nippel pesumasina ventiilile Arco 3/8" x 1/2" SK-VK (FM) kroom</t>
  </si>
  <si>
    <t>921COMBI89</t>
  </si>
  <si>
    <t>Ül.nippel pesumasina ventiilile Arco 3/8" x 3/4" SK-VK (FM) kroom</t>
  </si>
  <si>
    <t>Grupikood</t>
  </si>
  <si>
    <t>Vaade</t>
  </si>
  <si>
    <t>Partneri soodustus</t>
  </si>
  <si>
    <t>Hind km-ta</t>
  </si>
  <si>
    <t xml:space="preserve"> Hind km-ta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</si>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</sst>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2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u/>
      <sz val="11"/>
      <color theme="10"/>
      <name val="Calibri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0" fillId="2" borderId="0" xfId="0" applyFill="1" applyBorder="1" applyProtection="1"/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horizontal="center" vertical="center"/>
    </xf>
    <xf numFmtId="2" fontId="3" fillId="0" borderId="12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center" vertical="center"/>
    </xf>
    <xf numFmtId="1" fontId="3" fillId="0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2" fontId="3" fillId="0" borderId="2" xfId="0" applyNumberFormat="1" applyFont="1" applyFill="1" applyBorder="1" applyAlignment="1" applyProtection="1">
      <alignment horizontal="center" vertical="center"/>
    </xf>
    <xf numFmtId="2" fontId="3" fillId="0" borderId="15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2" fontId="3" fillId="0" borderId="2" xfId="1" applyNumberFormat="1" applyFont="1" applyFill="1" applyBorder="1" applyAlignment="1" applyProtection="1">
      <alignment horizontal="center" vertical="center"/>
    </xf>
    <xf numFmtId="2" fontId="3" fillId="0" borderId="15" xfId="1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0" fillId="0" borderId="17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2" fontId="3" fillId="0" borderId="17" xfId="1" applyNumberFormat="1" applyFont="1" applyFill="1" applyBorder="1" applyAlignment="1" applyProtection="1">
      <alignment horizontal="center" vertical="center"/>
    </xf>
    <xf numFmtId="2" fontId="3" fillId="0" borderId="18" xfId="1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2" fontId="3" fillId="0" borderId="4" xfId="1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2" fontId="3" fillId="0" borderId="1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2" fontId="3" fillId="0" borderId="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0" fillId="0" borderId="2" xfId="0" applyFill="1" applyBorder="1" applyProtection="1"/>
    <xf numFmtId="0" fontId="4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0" fillId="0" borderId="9" xfId="0" applyFill="1" applyBorder="1" applyProtection="1"/>
    <xf numFmtId="0" fontId="5" fillId="0" borderId="9" xfId="0" applyFont="1" applyFill="1" applyBorder="1" applyAlignment="1" applyProtection="1">
      <alignment horizontal="center" vertical="center"/>
    </xf>
    <xf numFmtId="0" fontId="0" fillId="0" borderId="10" xfId="0" applyFill="1" applyBorder="1" applyProtection="1"/>
    <xf numFmtId="1" fontId="3" fillId="0" borderId="7" xfId="0" applyNumberFormat="1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1" fontId="7" fillId="0" borderId="0" xfId="3" applyNumberFormat="1" applyFill="1" applyBorder="1" applyAlignment="1" applyProtection="1">
      <alignment horizontal="center" vertical="center"/>
      <protection locked="0"/>
    </xf>
    <xf numFmtId="1" fontId="7" fillId="0" borderId="6" xfId="3" applyNumberFormat="1" applyFill="1" applyBorder="1" applyAlignment="1" applyProtection="1">
      <alignment horizontal="center" vertical="center"/>
      <protection locked="0"/>
    </xf>
    <xf numFmtId="1" fontId="7" fillId="0" borderId="2" xfId="3" applyNumberFormat="1" applyFill="1" applyBorder="1" applyAlignment="1" applyProtection="1">
      <alignment horizontal="center" vertical="center"/>
      <protection locked="0"/>
    </xf>
    <xf numFmtId="1" fontId="7" fillId="0" borderId="12" xfId="3" applyNumberForma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2" fontId="3" fillId="0" borderId="20" xfId="0" applyNumberFormat="1" applyFont="1" applyFill="1" applyBorder="1" applyAlignment="1" applyProtection="1">
      <alignment horizontal="center" vertical="center"/>
    </xf>
    <xf numFmtId="0" fontId="0" fillId="0" borderId="21" xfId="0" applyFill="1" applyBorder="1" applyProtection="1"/>
    <xf numFmtId="2" fontId="3" fillId="0" borderId="21" xfId="0" applyNumberFormat="1" applyFont="1" applyFill="1" applyBorder="1" applyAlignment="1" applyProtection="1">
      <alignment horizontal="center" vertical="center"/>
    </xf>
    <xf numFmtId="0" fontId="0" fillId="0" borderId="22" xfId="0" applyFill="1" applyBorder="1" applyProtection="1"/>
    <xf numFmtId="2" fontId="9" fillId="0" borderId="9" xfId="0" applyNumberFormat="1" applyFont="1" applyBorder="1" applyAlignment="1">
      <alignment horizontal="center" vertical="center"/>
    </xf>
    <xf numFmtId="9" fontId="9" fillId="3" borderId="19" xfId="4" applyFont="1" applyFill="1" applyBorder="1" applyAlignment="1" applyProtection="1">
      <alignment horizontal="center" vertical="center"/>
    </xf>
    <xf numFmtId="0" fontId="3" fillId="2" borderId="0" xfId="0" applyFont="1" applyFill="1" applyBorder="1" applyProtection="1"/>
    <xf numFmtId="0" fontId="10" fillId="2" borderId="0" xfId="0" applyFont="1" applyFill="1" applyAlignment="1">
      <alignment vertical="center"/>
    </xf>
    <xf numFmtId="0" fontId="4" fillId="2" borderId="0" xfId="2" applyFont="1" applyFill="1" applyBorder="1" applyAlignment="1" applyProtection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11" fillId="2" borderId="0" xfId="0" applyFont="1" applyFill="1" applyAlignment="1">
      <alignment horizontal="center" vertical="center" wrapText="1"/>
    </xf>
  </cellXfs>
  <cellStyles count="5">
    <cellStyle name="Comma" xfId="1" builtinId="3" customBuiltin="1"/>
    <cellStyle name="Hyperlink" xfId="3" builtinId="8"/>
    <cellStyle name="Normal" xfId="0" builtinId="0" customBuiltin="1"/>
    <cellStyle name="Normal_Sheet1" xfId="2" xr:uid="{00000000-0005-0000-0000-000002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tif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119841</xdr:colOff>
      <xdr:row>4</xdr:row>
      <xdr:rowOff>60216</xdr:rowOff>
    </xdr:from>
    <xdr:ext cx="897657" cy="367387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70AFC723-110F-B044-2DAB-DD753809B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9841" y="669816"/>
          <a:ext cx="897657" cy="36738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9</xdr:row>
      <xdr:rowOff>101022</xdr:rowOff>
    </xdr:from>
    <xdr:ext cx="459760" cy="198525"/>
    <xdr:pic>
      <xdr:nvPicPr>
        <xdr:cNvPr id="4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92680364-B653-8FF2-352C-4D84B24E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1691697"/>
          <a:ext cx="459760" cy="1985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14</xdr:row>
      <xdr:rowOff>101022</xdr:rowOff>
    </xdr:from>
    <xdr:ext cx="459760" cy="199394"/>
    <xdr:pic>
      <xdr:nvPicPr>
        <xdr:cNvPr id="6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FABD8341-AA10-E644-5724-B290B983F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24536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19</xdr:row>
      <xdr:rowOff>101022</xdr:rowOff>
    </xdr:from>
    <xdr:ext cx="459760" cy="199394"/>
    <xdr:pic>
      <xdr:nvPicPr>
        <xdr:cNvPr id="8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FF79C91E-D10E-12E3-7F23-85840DAC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32156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24</xdr:row>
      <xdr:rowOff>101022</xdr:rowOff>
    </xdr:from>
    <xdr:ext cx="459760" cy="199394"/>
    <xdr:pic>
      <xdr:nvPicPr>
        <xdr:cNvPr id="10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70F5787C-1C54-F13C-CAF8-5DA955FFA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39776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29</xdr:row>
      <xdr:rowOff>101022</xdr:rowOff>
    </xdr:from>
    <xdr:ext cx="459760" cy="199394"/>
    <xdr:pic>
      <xdr:nvPicPr>
        <xdr:cNvPr id="12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E5E95D9D-FDBE-5602-F9B2-F22837AC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47396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34</xdr:row>
      <xdr:rowOff>101022</xdr:rowOff>
    </xdr:from>
    <xdr:ext cx="459760" cy="199394"/>
    <xdr:pic>
      <xdr:nvPicPr>
        <xdr:cNvPr id="14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B050498D-E1D8-94EA-BDF7-9EC38CA9E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55016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40</xdr:row>
      <xdr:rowOff>101022</xdr:rowOff>
    </xdr:from>
    <xdr:ext cx="459760" cy="199394"/>
    <xdr:pic>
      <xdr:nvPicPr>
        <xdr:cNvPr id="16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170EB228-8B5C-2B8B-F81A-DB977FCA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64160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249466</xdr:colOff>
      <xdr:row>45</xdr:row>
      <xdr:rowOff>101022</xdr:rowOff>
    </xdr:from>
    <xdr:ext cx="459760" cy="199394"/>
    <xdr:pic>
      <xdr:nvPicPr>
        <xdr:cNvPr id="18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C966A937-68E8-A06F-C8AA-A8D770F8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5316" y="717809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245937</xdr:colOff>
      <xdr:row>50</xdr:row>
      <xdr:rowOff>111602</xdr:rowOff>
    </xdr:from>
    <xdr:ext cx="459760" cy="199394"/>
    <xdr:pic>
      <xdr:nvPicPr>
        <xdr:cNvPr id="20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87A1CABA-763D-B5C2-B855-9966435A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1787" y="7950677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274859</xdr:colOff>
      <xdr:row>56</xdr:row>
      <xdr:rowOff>18470</xdr:rowOff>
    </xdr:from>
    <xdr:ext cx="459760" cy="199394"/>
    <xdr:pic>
      <xdr:nvPicPr>
        <xdr:cNvPr id="23" name="Pilt 18" descr="http://www.marcasrenombradas.com/wp-content/uploads/2014/09/valvulas_arco-750x421.jpg">
          <a:extLst>
            <a:ext uri="{FF2B5EF4-FFF2-40B4-BE49-F238E27FC236}">
              <a16:creationId xmlns:a16="http://schemas.microsoft.com/office/drawing/2014/main" id="{335D85B5-6D7D-E4B3-435E-1E15ABC2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60709" y="8714795"/>
          <a:ext cx="459760" cy="19939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162278</xdr:colOff>
      <xdr:row>9</xdr:row>
      <xdr:rowOff>3529</xdr:rowOff>
    </xdr:from>
    <xdr:ext cx="680862" cy="525642"/>
    <xdr:pic>
      <xdr:nvPicPr>
        <xdr:cNvPr id="3" name="Picture 32" descr="C:\Users\kalev\Documents\Biston 2019\GR 1050 pm.-ja nurkventiilid Arco\Fotod joonised serdid pm.-ja nurkventiilid Arco\921NOV01 Nurkventiil Arco 12 x 12, ilukilbiga.jpg">
          <a:extLst>
            <a:ext uri="{FF2B5EF4-FFF2-40B4-BE49-F238E27FC236}">
              <a16:creationId xmlns:a16="http://schemas.microsoft.com/office/drawing/2014/main" id="{E44ABA9B-8731-838A-A61D-117F4750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62278" y="1594204"/>
          <a:ext cx="680862" cy="5256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176387</xdr:colOff>
      <xdr:row>13</xdr:row>
      <xdr:rowOff>134051</xdr:rowOff>
    </xdr:from>
    <xdr:ext cx="713341" cy="456121"/>
    <xdr:pic>
      <xdr:nvPicPr>
        <xdr:cNvPr id="5" name="Picture 293" descr="nov91m">
          <a:extLst>
            <a:ext uri="{FF2B5EF4-FFF2-40B4-BE49-F238E27FC236}">
              <a16:creationId xmlns:a16="http://schemas.microsoft.com/office/drawing/2014/main" id="{AB65A238-6F83-2263-AF38-D5CD36EA5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76387" y="2334326"/>
          <a:ext cx="713341" cy="4561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169328</xdr:colOff>
      <xdr:row>18</xdr:row>
      <xdr:rowOff>91723</xdr:rowOff>
    </xdr:from>
    <xdr:ext cx="709080" cy="571500"/>
    <xdr:pic>
      <xdr:nvPicPr>
        <xdr:cNvPr id="7" name="Picture 37" descr="C:\Users\kalev\Documents\Biston 2019\GR 1050 pm.-ja nurkventiilid Arco\Fotod joonised serdid pm.-ja nurkventiilid Arco\921NOV20 Nurkventiil Arco 12 x 38 - 10 mm, ilukilbiga.jpg">
          <a:extLst>
            <a:ext uri="{FF2B5EF4-FFF2-40B4-BE49-F238E27FC236}">
              <a16:creationId xmlns:a16="http://schemas.microsoft.com/office/drawing/2014/main" id="{4E696183-F58D-6399-ED89-980CF88A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69328" y="3053998"/>
          <a:ext cx="709080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155219</xdr:colOff>
      <xdr:row>23</xdr:row>
      <xdr:rowOff>116412</xdr:rowOff>
    </xdr:from>
    <xdr:ext cx="719669" cy="585609"/>
    <xdr:pic>
      <xdr:nvPicPr>
        <xdr:cNvPr id="9" name="Picture 38" descr="C:\Users\kalev\Documents\Biston 2019\GR 1050 pm.-ja nurkventiilid Arco\Fotod joonised serdid pm.-ja nurkventiilid Arco\921NV716 Nurkventiil Mini Arco 12 SK (F) x 38 - 10 mm (2).jpg">
          <a:extLst>
            <a:ext uri="{FF2B5EF4-FFF2-40B4-BE49-F238E27FC236}">
              <a16:creationId xmlns:a16="http://schemas.microsoft.com/office/drawing/2014/main" id="{FCE1FE75-3270-62B3-E221-DA429B8CE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55219" y="3840687"/>
          <a:ext cx="719669" cy="58560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225774</xdr:colOff>
      <xdr:row>28</xdr:row>
      <xdr:rowOff>127001</xdr:rowOff>
    </xdr:from>
    <xdr:ext cx="582079" cy="522113"/>
    <xdr:pic>
      <xdr:nvPicPr>
        <xdr:cNvPr id="11" name="Picture 39" descr="C:\Users\kalev\Documents\Biston 2019\GR 1050 pm.-ja nurkventiilid Arco\Fotod joonised serdid pm.-ja nurkventiilid Arco\921280010 Nurkventiil Arco 38 x 38 x 34  90`.jpg">
          <a:extLst>
            <a:ext uri="{FF2B5EF4-FFF2-40B4-BE49-F238E27FC236}">
              <a16:creationId xmlns:a16="http://schemas.microsoft.com/office/drawing/2014/main" id="{D17DD1A1-6F30-1CBD-AC21-E638929C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25774" y="4613276"/>
          <a:ext cx="582079" cy="5221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151698</xdr:colOff>
      <xdr:row>33</xdr:row>
      <xdr:rowOff>81143</xdr:rowOff>
    </xdr:from>
    <xdr:ext cx="793754" cy="702030"/>
    <xdr:pic>
      <xdr:nvPicPr>
        <xdr:cNvPr id="13" name="Picture 40" descr="C:\Users\kalev\Documents\Biston 2019\GR 1050 pm.-ja nurkventiilid Arco\Fotod joonised serdid pm.-ja nurkventiilid Arco\921COMB1MAC Nurkventiil Arco 2-ne 12 x 34 x 38 - 10 mm, ilukilbiga.jpg">
          <a:extLst>
            <a:ext uri="{FF2B5EF4-FFF2-40B4-BE49-F238E27FC236}">
              <a16:creationId xmlns:a16="http://schemas.microsoft.com/office/drawing/2014/main" id="{5CE817F7-2984-1F54-AC4F-E54A47A9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51698" y="5329418"/>
          <a:ext cx="793754" cy="7020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39</xdr:row>
      <xdr:rowOff>130530</xdr:rowOff>
    </xdr:from>
    <xdr:ext cx="705093" cy="458800"/>
    <xdr:pic>
      <xdr:nvPicPr>
        <xdr:cNvPr id="15" name="Picture 396" descr="2335">
          <a:extLst>
            <a:ext uri="{FF2B5EF4-FFF2-40B4-BE49-F238E27FC236}">
              <a16:creationId xmlns:a16="http://schemas.microsoft.com/office/drawing/2014/main" id="{58813FAB-C165-A5E0-B33B-F323B046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58748" y="6293205"/>
          <a:ext cx="705093" cy="4588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105832</xdr:colOff>
      <xdr:row>44</xdr:row>
      <xdr:rowOff>91723</xdr:rowOff>
    </xdr:from>
    <xdr:ext cx="846670" cy="557390"/>
    <xdr:pic>
      <xdr:nvPicPr>
        <xdr:cNvPr id="17" name="Picture 42" descr="C:\Users\kalev\Documents\Biston 2019\GR 1050 pm.-ja nurkventiilid Arco\Fotod joonised serdid pm.-ja nurkventiilid Arco\921DUAL29 Pesumasina ventiil Arco 2-ne  34 x 38.jpg">
          <a:extLst>
            <a:ext uri="{FF2B5EF4-FFF2-40B4-BE49-F238E27FC236}">
              <a16:creationId xmlns:a16="http://schemas.microsoft.com/office/drawing/2014/main" id="{FBE98C9F-0B52-7BAC-3224-E09358D15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05832" y="7016398"/>
          <a:ext cx="846670" cy="5573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197556</xdr:colOff>
      <xdr:row>49</xdr:row>
      <xdr:rowOff>112891</xdr:rowOff>
    </xdr:from>
    <xdr:ext cx="613836" cy="479776"/>
    <xdr:pic>
      <xdr:nvPicPr>
        <xdr:cNvPr id="19" name="Picture 43" descr="C:\Users\kalev\Documents\Biston 2019\GR 1050 pm.-ja nurkventiilid Arco\Fotod joonised serdid pm.-ja nurkventiilid Arco\92100728 Pesumasina ventiil Arco 12 x 34, ilukibiga ja metallist käepide.jpg">
          <a:extLst>
            <a:ext uri="{FF2B5EF4-FFF2-40B4-BE49-F238E27FC236}">
              <a16:creationId xmlns:a16="http://schemas.microsoft.com/office/drawing/2014/main" id="{AC5BFD04-AEB3-B809-90A2-9BC663A5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97556" y="7799566"/>
          <a:ext cx="613836" cy="47977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612418</xdr:colOff>
      <xdr:row>55</xdr:row>
      <xdr:rowOff>59264</xdr:rowOff>
    </xdr:from>
    <xdr:ext cx="448028" cy="592668"/>
    <xdr:pic>
      <xdr:nvPicPr>
        <xdr:cNvPr id="22" name="Picture 44" descr="C:\Users\kalev\Documents\Biston 2019\GR 1050 pm.-ja nurkventiilid Arco\Fotod joonised serdid pm.-ja nurkventiilid Arco\921COMBI89 Ül.nippel pesumasina ventiilile Arco 38 x 34 SK-VK (FM), kroom.tif">
          <a:extLst>
            <a:ext uri="{FF2B5EF4-FFF2-40B4-BE49-F238E27FC236}">
              <a16:creationId xmlns:a16="http://schemas.microsoft.com/office/drawing/2014/main" id="{364A1F7F-A2CF-AD14-F9BB-902ABB14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612418" y="8622239"/>
          <a:ext cx="448028" cy="59266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28927</xdr:colOff>
      <xdr:row>54</xdr:row>
      <xdr:rowOff>38095</xdr:rowOff>
    </xdr:from>
    <xdr:ext cx="444498" cy="575029"/>
    <xdr:pic>
      <xdr:nvPicPr>
        <xdr:cNvPr id="21" name="Picture 45" descr="C:\Users\kalev\Documents\Biston 2019\GR 1050 pm.-ja nurkventiilid Arco\Fotod joonised serdid pm.-ja nurkventiilid Arco\921COMBI88 Ül.nippel pesumasina ventiilile Arco 38 x 12 SK-VK (FM), kroom.tif">
          <a:extLst>
            <a:ext uri="{FF2B5EF4-FFF2-40B4-BE49-F238E27FC236}">
              <a16:creationId xmlns:a16="http://schemas.microsoft.com/office/drawing/2014/main" id="{C59C71A3-89F8-6512-9139-1262BFBC6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28927" y="8467720"/>
          <a:ext cx="444498" cy="575029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sulgarmatuur/pesumasina-ja-nurkventiilid/nurkventiil-mini-arco-1-2-sk-f-x-3-8-10-mm-921nv716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biston.ee/tooted/sulgarmatuur/pesumasina-ja-nurkventiilid/pesumasina-ventiil-arco-1-2-x-3-4-ilukibiga-92100728" TargetMode="External"/><Relationship Id="rId7" Type="http://schemas.openxmlformats.org/officeDocument/2006/relationships/hyperlink" Target="https://biston.ee/tooted/sulgarmatuur/pesumasina-ja-nurkventiilid/nurkventiil-arco-3-8-x-3-8-x-3-4-90-921280010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biston.ee/tooted/sulgarmatuur/pesumasina-ja-nurkventiilid/ul-nippel-pesumasina-ventiilile-arco-3-8-x-1-2-sk-vk-fm-kroom-921combi88" TargetMode="External"/><Relationship Id="rId1" Type="http://schemas.openxmlformats.org/officeDocument/2006/relationships/hyperlink" Target="https://biston.ee/tooted/sulgarmatuur/pesumasina-ja-nurkventiilid/ul-nippel-pesumasina-ventiilile-arco-3-8-x-3-4-sk-vk-fm-kroom-921combi89" TargetMode="External"/><Relationship Id="rId6" Type="http://schemas.openxmlformats.org/officeDocument/2006/relationships/hyperlink" Target="https://biston.ee/tooted/sulgarmatuur/pesumasina-ja-nurkventiilid/nurkventiil-arco-2-ne-1-2-x-3-4-x-3-8-10-mm-ilukilbiga-921comb1mac" TargetMode="External"/><Relationship Id="rId11" Type="http://schemas.openxmlformats.org/officeDocument/2006/relationships/hyperlink" Target="https://biston.ee/tooted/sulgarmatuur/pesumasina-ja-nurkventiilid/nurkventiil-arco-1-2-x-1-2-ilukilbiga-921nov06" TargetMode="External"/><Relationship Id="rId5" Type="http://schemas.openxmlformats.org/officeDocument/2006/relationships/hyperlink" Target="https://biston.ee/tooted/sulgarmatuur/pesumasina-ja-nurkventiilid/pesumasina-kolmikventiil-1-2-x-3-4-x-1-2-9210233510" TargetMode="External"/><Relationship Id="rId10" Type="http://schemas.openxmlformats.org/officeDocument/2006/relationships/hyperlink" Target="https://biston.ee/tooted/sulgarmatuur/pesumasina-ja-nurkventiilid/nurkventiil-arco-1-2-x-1-2-ilukilbiga-metallist-kaepide-921nov92mac" TargetMode="External"/><Relationship Id="rId4" Type="http://schemas.openxmlformats.org/officeDocument/2006/relationships/hyperlink" Target="https://biston.ee/tooted/sulgarmatuur/pesumasina-ja-nurkventiilid/pesumasina-ventiil-arco-2-ne-3-4-x-3-8-921dual29" TargetMode="External"/><Relationship Id="rId9" Type="http://schemas.openxmlformats.org/officeDocument/2006/relationships/hyperlink" Target="https://biston.ee/tooted/sulgarmatuur/pesumasina-ja-nurkventiilid/nurkventiil-arco-1-2-x-3-8-10-mm-ilukilbiga-921nov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4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7109375" defaultRowHeight="12" customHeight="1" x14ac:dyDescent="0.25"/>
  <cols>
    <col min="1" max="1" width="16.28515625" style="2" customWidth="1"/>
    <col min="2" max="2" width="13.7109375" style="2" customWidth="1"/>
    <col min="3" max="3" width="47.140625" style="2" customWidth="1"/>
    <col min="4" max="5" width="12.140625" style="2" customWidth="1"/>
    <col min="6" max="16384" width="13.7109375" style="2"/>
  </cols>
  <sheetData>
    <row r="1" spans="1:5" ht="12" customHeight="1" x14ac:dyDescent="0.25">
      <c r="A1" s="65"/>
      <c r="B1" s="65"/>
      <c r="C1" s="65"/>
      <c r="D1" s="65"/>
      <c r="E1" s="65"/>
    </row>
    <row r="2" spans="1:5" ht="12" customHeight="1" x14ac:dyDescent="0.25">
      <c r="A2" s="66" t="s">
        <v>26</v>
      </c>
      <c r="B2" s="65"/>
      <c r="C2" s="65"/>
      <c r="D2" s="65"/>
      <c r="E2" s="65"/>
    </row>
    <row r="3" spans="1:5" ht="12" customHeight="1" x14ac:dyDescent="0.25">
      <c r="A3" s="66" t="s">
        <v>27</v>
      </c>
      <c r="B3" s="67"/>
      <c r="C3" s="4"/>
      <c r="D3" s="68"/>
      <c r="E3" s="68"/>
    </row>
    <row r="4" spans="1:5" ht="12" customHeight="1" thickBot="1" x14ac:dyDescent="0.3">
      <c r="A4" s="69"/>
      <c r="B4" s="70"/>
      <c r="C4" s="70"/>
      <c r="D4" s="68"/>
      <c r="E4" s="68"/>
    </row>
    <row r="5" spans="1:5" ht="29.45" customHeight="1" thickBot="1" x14ac:dyDescent="0.3">
      <c r="A5" s="69"/>
      <c r="B5" s="4" t="s">
        <v>21</v>
      </c>
      <c r="C5" s="4" t="s">
        <v>0</v>
      </c>
      <c r="D5" s="71" t="s">
        <v>23</v>
      </c>
      <c r="E5" s="64"/>
    </row>
    <row r="6" spans="1:5" ht="12" customHeight="1" x14ac:dyDescent="0.25">
      <c r="A6" s="70"/>
      <c r="B6" s="70"/>
      <c r="C6" s="4"/>
      <c r="D6" s="5"/>
      <c r="E6" s="5"/>
    </row>
    <row r="7" spans="1:5" ht="12" customHeight="1" x14ac:dyDescent="0.25">
      <c r="A7" s="4" t="s">
        <v>22</v>
      </c>
      <c r="B7" s="4">
        <v>1050</v>
      </c>
      <c r="C7" s="4" t="s">
        <v>28</v>
      </c>
      <c r="D7" s="57" t="s">
        <v>24</v>
      </c>
      <c r="E7" s="57" t="s">
        <v>25</v>
      </c>
    </row>
    <row r="8" spans="1:5" ht="12" customHeight="1" x14ac:dyDescent="0.25">
      <c r="A8" s="4"/>
      <c r="B8" s="4"/>
      <c r="C8" s="4"/>
    </row>
    <row r="9" spans="1:5" ht="12" customHeight="1" x14ac:dyDescent="0.25">
      <c r="A9" s="6"/>
      <c r="B9" s="56" t="s">
        <v>1</v>
      </c>
      <c r="C9" s="7" t="s">
        <v>2</v>
      </c>
      <c r="D9" s="8">
        <v>5.67</v>
      </c>
      <c r="E9" s="58" t="str">
        <f>IF($E$5&gt;0,D9*(100%-$E$5)," ")</f>
        <v xml:space="preserve"> </v>
      </c>
    </row>
    <row r="10" spans="1:5" ht="12" customHeight="1" x14ac:dyDescent="0.25">
      <c r="A10" s="9"/>
      <c r="B10" s="10"/>
      <c r="C10" s="11"/>
      <c r="D10" s="12"/>
      <c r="E10" s="13"/>
    </row>
    <row r="11" spans="1:5" ht="12" customHeight="1" x14ac:dyDescent="0.25">
      <c r="A11" s="9"/>
      <c r="B11" s="10"/>
      <c r="C11" s="14"/>
      <c r="D11" s="15"/>
      <c r="E11" s="16"/>
    </row>
    <row r="12" spans="1:5" ht="12" customHeight="1" x14ac:dyDescent="0.25">
      <c r="A12" s="9"/>
      <c r="B12" s="10"/>
      <c r="C12" s="11"/>
      <c r="D12" s="15"/>
      <c r="E12" s="16"/>
    </row>
    <row r="13" spans="1:5" ht="12" customHeight="1" x14ac:dyDescent="0.25">
      <c r="A13" s="17"/>
      <c r="B13" s="18"/>
      <c r="C13" s="19"/>
      <c r="D13" s="20"/>
      <c r="E13" s="21"/>
    </row>
    <row r="14" spans="1:5" ht="12" customHeight="1" x14ac:dyDescent="0.25">
      <c r="A14" s="22"/>
      <c r="B14" s="55" t="s">
        <v>3</v>
      </c>
      <c r="C14" s="23" t="s">
        <v>4</v>
      </c>
      <c r="D14" s="12">
        <v>6.9295999999999998</v>
      </c>
      <c r="E14" s="58" t="str">
        <f>IF($E$5&gt;0,D14*(100%-$E$5)," ")</f>
        <v xml:space="preserve"> </v>
      </c>
    </row>
    <row r="15" spans="1:5" ht="12" customHeight="1" x14ac:dyDescent="0.25">
      <c r="A15" s="22"/>
      <c r="B15" s="10"/>
      <c r="C15" s="24"/>
      <c r="D15" s="15"/>
      <c r="E15" s="15"/>
    </row>
    <row r="16" spans="1:5" ht="12" customHeight="1" x14ac:dyDescent="0.25">
      <c r="A16" s="22"/>
      <c r="B16" s="10"/>
      <c r="C16" s="24"/>
      <c r="D16" s="12"/>
      <c r="E16" s="12"/>
    </row>
    <row r="17" spans="1:5" ht="12" customHeight="1" x14ac:dyDescent="0.25">
      <c r="A17" s="22"/>
      <c r="B17" s="10"/>
      <c r="C17" s="24"/>
      <c r="D17" s="15"/>
      <c r="E17" s="15"/>
    </row>
    <row r="18" spans="1:5" ht="12" customHeight="1" x14ac:dyDescent="0.25">
      <c r="A18" s="25"/>
      <c r="B18" s="26"/>
      <c r="C18" s="27"/>
      <c r="D18" s="28"/>
      <c r="E18" s="28"/>
    </row>
    <row r="19" spans="1:5" ht="12" customHeight="1" x14ac:dyDescent="0.25">
      <c r="A19" s="29"/>
      <c r="B19" s="55" t="s">
        <v>5</v>
      </c>
      <c r="C19" s="30" t="s">
        <v>6</v>
      </c>
      <c r="D19" s="31">
        <v>5.38</v>
      </c>
      <c r="E19" s="58" t="str">
        <f>IF($E$5&gt;0,D19*(100%-$E$5)," ")</f>
        <v xml:space="preserve"> </v>
      </c>
    </row>
    <row r="20" spans="1:5" ht="12" customHeight="1" x14ac:dyDescent="0.25">
      <c r="A20" s="22"/>
      <c r="B20" s="10"/>
      <c r="C20" s="24"/>
      <c r="D20" s="12"/>
      <c r="E20" s="12"/>
    </row>
    <row r="21" spans="1:5" ht="12" customHeight="1" x14ac:dyDescent="0.25">
      <c r="A21" s="22"/>
      <c r="B21" s="10"/>
      <c r="C21" s="24"/>
      <c r="D21" s="12"/>
      <c r="E21" s="12"/>
    </row>
    <row r="22" spans="1:5" ht="12" customHeight="1" x14ac:dyDescent="0.25">
      <c r="A22" s="22"/>
      <c r="B22" s="10"/>
      <c r="C22" s="24"/>
      <c r="D22" s="12"/>
      <c r="E22" s="12"/>
    </row>
    <row r="23" spans="1:5" ht="12" customHeight="1" x14ac:dyDescent="0.25">
      <c r="A23" s="32"/>
      <c r="B23" s="26"/>
      <c r="C23" s="27"/>
      <c r="D23" s="28"/>
      <c r="E23" s="28"/>
    </row>
    <row r="24" spans="1:5" ht="12" customHeight="1" x14ac:dyDescent="0.25">
      <c r="A24" s="22"/>
      <c r="B24" s="55" t="s">
        <v>7</v>
      </c>
      <c r="C24" s="30" t="s">
        <v>8</v>
      </c>
      <c r="D24" s="31">
        <v>7.1125999999999996</v>
      </c>
      <c r="E24" s="58" t="str">
        <f>IF($E$5&gt;0,D24*(100%-$E$5)," ")</f>
        <v xml:space="preserve"> </v>
      </c>
    </row>
    <row r="25" spans="1:5" ht="12" customHeight="1" x14ac:dyDescent="0.25">
      <c r="A25" s="22"/>
      <c r="B25" s="10"/>
      <c r="C25" s="24"/>
      <c r="D25" s="15"/>
      <c r="E25" s="15"/>
    </row>
    <row r="26" spans="1:5" ht="12" customHeight="1" x14ac:dyDescent="0.25">
      <c r="A26" s="22"/>
      <c r="B26" s="10"/>
      <c r="C26" s="24"/>
      <c r="D26" s="15"/>
      <c r="E26" s="15"/>
    </row>
    <row r="27" spans="1:5" ht="12" customHeight="1" x14ac:dyDescent="0.25">
      <c r="A27" s="22"/>
      <c r="B27" s="10"/>
      <c r="C27" s="24"/>
      <c r="D27" s="15"/>
      <c r="E27" s="15"/>
    </row>
    <row r="28" spans="1:5" ht="12" customHeight="1" x14ac:dyDescent="0.25">
      <c r="A28" s="22"/>
      <c r="B28" s="26"/>
      <c r="C28" s="27"/>
      <c r="D28" s="33"/>
      <c r="E28" s="33"/>
    </row>
    <row r="29" spans="1:5" ht="12" customHeight="1" x14ac:dyDescent="0.25">
      <c r="A29" s="29"/>
      <c r="B29" s="55">
        <v>921280010</v>
      </c>
      <c r="C29" s="30" t="s">
        <v>9</v>
      </c>
      <c r="D29" s="31">
        <v>11.8828</v>
      </c>
      <c r="E29" s="58" t="str">
        <f>IF($E$5&gt;0,D29*(100%-$E$5)," ")</f>
        <v xml:space="preserve"> </v>
      </c>
    </row>
    <row r="30" spans="1:5" ht="12" customHeight="1" x14ac:dyDescent="0.25">
      <c r="A30" s="25"/>
      <c r="B30" s="10"/>
      <c r="C30" s="24"/>
      <c r="D30" s="12"/>
      <c r="E30" s="12"/>
    </row>
    <row r="31" spans="1:5" ht="12" customHeight="1" x14ac:dyDescent="0.25">
      <c r="A31" s="25"/>
      <c r="B31" s="10"/>
      <c r="C31" s="24"/>
      <c r="D31" s="12"/>
      <c r="E31" s="12"/>
    </row>
    <row r="32" spans="1:5" ht="12" customHeight="1" x14ac:dyDescent="0.25">
      <c r="A32" s="25"/>
      <c r="B32" s="10"/>
      <c r="C32" s="24"/>
      <c r="D32" s="12"/>
      <c r="E32" s="12"/>
    </row>
    <row r="33" spans="1:5" ht="12" customHeight="1" x14ac:dyDescent="0.25">
      <c r="A33" s="32"/>
      <c r="B33" s="26"/>
      <c r="C33" s="27"/>
      <c r="D33" s="33"/>
      <c r="E33" s="33"/>
    </row>
    <row r="34" spans="1:5" ht="12" customHeight="1" x14ac:dyDescent="0.25">
      <c r="A34" s="22"/>
      <c r="B34" s="55" t="s">
        <v>10</v>
      </c>
      <c r="C34" s="30" t="s">
        <v>11</v>
      </c>
      <c r="D34" s="31">
        <v>18.788</v>
      </c>
      <c r="E34" s="58" t="str">
        <f>IF($E$5&gt;0,D34*(100%-$E$5)," ")</f>
        <v xml:space="preserve"> </v>
      </c>
    </row>
    <row r="35" spans="1:5" ht="12" customHeight="1" x14ac:dyDescent="0.25">
      <c r="A35" s="22"/>
      <c r="B35" s="10"/>
      <c r="C35" s="34"/>
      <c r="D35" s="12"/>
      <c r="E35" s="12"/>
    </row>
    <row r="36" spans="1:5" ht="12" customHeight="1" x14ac:dyDescent="0.25">
      <c r="A36" s="22"/>
      <c r="B36" s="10"/>
      <c r="C36" s="34"/>
      <c r="D36" s="12"/>
      <c r="E36" s="12"/>
    </row>
    <row r="37" spans="1:5" ht="12" customHeight="1" x14ac:dyDescent="0.25">
      <c r="A37" s="25"/>
      <c r="B37" s="10"/>
      <c r="C37" s="24"/>
      <c r="D37" s="15"/>
      <c r="E37" s="15"/>
    </row>
    <row r="38" spans="1:5" ht="12" customHeight="1" x14ac:dyDescent="0.25">
      <c r="A38" s="25"/>
      <c r="B38" s="10"/>
      <c r="C38" s="24"/>
      <c r="D38" s="15"/>
      <c r="E38" s="15"/>
    </row>
    <row r="39" spans="1:5" ht="12" customHeight="1" x14ac:dyDescent="0.25">
      <c r="A39" s="25"/>
      <c r="B39" s="26"/>
      <c r="C39" s="27"/>
      <c r="D39" s="28"/>
      <c r="E39" s="28"/>
    </row>
    <row r="40" spans="1:5" ht="12" customHeight="1" x14ac:dyDescent="0.25">
      <c r="A40" s="29"/>
      <c r="B40" s="55">
        <v>9210233510</v>
      </c>
      <c r="C40" s="30" t="s">
        <v>12</v>
      </c>
      <c r="D40" s="31">
        <v>7.4054000000000002</v>
      </c>
      <c r="E40" s="58" t="str">
        <f>IF($E$5&gt;0,D40*(100%-$E$5)," ")</f>
        <v xml:space="preserve"> </v>
      </c>
    </row>
    <row r="41" spans="1:5" ht="12" customHeight="1" x14ac:dyDescent="0.25">
      <c r="A41" s="25"/>
      <c r="B41" s="10"/>
      <c r="C41" s="34"/>
      <c r="D41" s="15"/>
      <c r="E41" s="15"/>
    </row>
    <row r="42" spans="1:5" ht="12" customHeight="1" x14ac:dyDescent="0.25">
      <c r="A42" s="22"/>
      <c r="B42" s="10"/>
      <c r="C42" s="34"/>
      <c r="D42" s="15"/>
      <c r="E42" s="15"/>
    </row>
    <row r="43" spans="1:5" ht="12" customHeight="1" x14ac:dyDescent="0.25">
      <c r="A43" s="25"/>
      <c r="B43" s="10"/>
      <c r="C43" s="24"/>
      <c r="D43" s="15"/>
      <c r="E43" s="15"/>
    </row>
    <row r="44" spans="1:5" ht="12" customHeight="1" x14ac:dyDescent="0.25">
      <c r="A44" s="26"/>
      <c r="B44" s="26"/>
      <c r="C44" s="27"/>
      <c r="D44" s="28"/>
      <c r="E44" s="28"/>
    </row>
    <row r="45" spans="1:5" ht="12" customHeight="1" x14ac:dyDescent="0.25">
      <c r="A45" s="35"/>
      <c r="B45" s="55" t="s">
        <v>13</v>
      </c>
      <c r="C45" s="30" t="s">
        <v>14</v>
      </c>
      <c r="D45" s="31">
        <v>16.799399999999999</v>
      </c>
      <c r="E45" s="58" t="str">
        <f>IF($E$5&gt;0,D45*(100%-$E$5)," ")</f>
        <v xml:space="preserve"> </v>
      </c>
    </row>
    <row r="46" spans="1:5" ht="12" customHeight="1" x14ac:dyDescent="0.25">
      <c r="A46" s="22"/>
      <c r="B46" s="10"/>
      <c r="C46" s="24"/>
      <c r="D46" s="15"/>
      <c r="E46" s="15"/>
    </row>
    <row r="47" spans="1:5" ht="12" customHeight="1" x14ac:dyDescent="0.25">
      <c r="A47" s="25"/>
      <c r="B47" s="10"/>
      <c r="C47" s="24"/>
      <c r="D47" s="15"/>
      <c r="E47" s="15"/>
    </row>
    <row r="48" spans="1:5" ht="12" customHeight="1" x14ac:dyDescent="0.25">
      <c r="A48" s="36"/>
      <c r="B48" s="10"/>
      <c r="C48" s="24"/>
      <c r="D48" s="36"/>
      <c r="E48" s="36"/>
    </row>
    <row r="49" spans="1:5" ht="12" customHeight="1" x14ac:dyDescent="0.25">
      <c r="A49" s="26"/>
      <c r="B49" s="26"/>
      <c r="C49" s="27"/>
      <c r="D49" s="26"/>
      <c r="E49" s="26"/>
    </row>
    <row r="50" spans="1:5" ht="12" customHeight="1" x14ac:dyDescent="0.25">
      <c r="A50" s="37"/>
      <c r="B50" s="55">
        <v>92100728</v>
      </c>
      <c r="C50" s="30" t="s">
        <v>15</v>
      </c>
      <c r="D50" s="31">
        <v>7.1980000000000004</v>
      </c>
      <c r="E50" s="58" t="str">
        <f>IF($E$5&gt;0,D50*(100%-$E$5)," ")</f>
        <v xml:space="preserve"> </v>
      </c>
    </row>
    <row r="51" spans="1:5" ht="12" customHeight="1" x14ac:dyDescent="0.25">
      <c r="A51" s="38"/>
      <c r="B51" s="10"/>
      <c r="C51" s="34" t="s">
        <v>16</v>
      </c>
      <c r="D51" s="12"/>
      <c r="E51" s="12"/>
    </row>
    <row r="52" spans="1:5" ht="12" customHeight="1" x14ac:dyDescent="0.25">
      <c r="A52" s="38"/>
      <c r="B52" s="10"/>
      <c r="C52" s="39"/>
      <c r="D52" s="12"/>
      <c r="E52" s="12"/>
    </row>
    <row r="53" spans="1:5" ht="12" customHeight="1" x14ac:dyDescent="0.25">
      <c r="A53" s="38"/>
      <c r="B53" s="10"/>
      <c r="C53" s="24"/>
      <c r="D53" s="12"/>
      <c r="E53" s="12"/>
    </row>
    <row r="54" spans="1:5" ht="11.1" customHeight="1" x14ac:dyDescent="0.25">
      <c r="A54" s="22"/>
      <c r="B54" s="36"/>
      <c r="C54" s="40"/>
      <c r="D54" s="25"/>
      <c r="E54" s="25"/>
    </row>
    <row r="55" spans="1:5" ht="11.1" customHeight="1" x14ac:dyDescent="0.25">
      <c r="A55" s="41"/>
      <c r="B55" s="54" t="s">
        <v>17</v>
      </c>
      <c r="C55" s="42" t="s">
        <v>18</v>
      </c>
      <c r="D55" s="59">
        <v>2.54</v>
      </c>
      <c r="E55" s="58" t="str">
        <f>IF($E$5&gt;0,D55*(100%-$E$5)," ")</f>
        <v xml:space="preserve"> </v>
      </c>
    </row>
    <row r="56" spans="1:5" ht="11.1" customHeight="1" x14ac:dyDescent="0.25">
      <c r="A56" s="43"/>
      <c r="B56" s="44"/>
      <c r="C56" s="45"/>
      <c r="D56" s="60"/>
      <c r="E56" s="46"/>
    </row>
    <row r="57" spans="1:5" ht="11.1" customHeight="1" x14ac:dyDescent="0.25">
      <c r="A57" s="46"/>
      <c r="B57" s="44"/>
      <c r="C57" s="45"/>
      <c r="D57" s="60"/>
      <c r="E57" s="46"/>
    </row>
    <row r="58" spans="1:5" ht="11.1" customHeight="1" x14ac:dyDescent="0.25">
      <c r="A58" s="46"/>
      <c r="B58" s="44"/>
      <c r="C58" s="47"/>
      <c r="D58" s="60"/>
      <c r="E58" s="46"/>
    </row>
    <row r="59" spans="1:5" ht="11.1" customHeight="1" x14ac:dyDescent="0.25">
      <c r="A59" s="46"/>
      <c r="B59" s="53" t="s">
        <v>19</v>
      </c>
      <c r="C59" s="47" t="s">
        <v>20</v>
      </c>
      <c r="D59" s="61">
        <v>3.2818000000000001</v>
      </c>
      <c r="E59" s="63" t="str">
        <f>IF($E$5&gt;0,D59*(100%-$E$5)," ")</f>
        <v xml:space="preserve"> </v>
      </c>
    </row>
    <row r="60" spans="1:5" ht="11.1" customHeight="1" x14ac:dyDescent="0.25">
      <c r="A60" s="48"/>
      <c r="B60" s="49"/>
      <c r="C60" s="50"/>
      <c r="D60" s="62"/>
      <c r="E60" s="48"/>
    </row>
    <row r="61" spans="1:5" ht="11.1" customHeight="1" x14ac:dyDescent="0.25">
      <c r="A61" s="1"/>
      <c r="B61" s="51"/>
      <c r="C61" s="52"/>
      <c r="D61" s="1"/>
      <c r="E61" s="1"/>
    </row>
    <row r="62" spans="1:5" ht="11.1" customHeight="1" x14ac:dyDescent="0.25">
      <c r="A62" s="1"/>
      <c r="B62" s="3"/>
      <c r="C62" s="3"/>
      <c r="D62" s="1"/>
      <c r="E62" s="1"/>
    </row>
    <row r="63" spans="1:5" ht="11.1" customHeight="1" x14ac:dyDescent="0.25">
      <c r="A63" s="1"/>
      <c r="B63" s="1"/>
      <c r="C63" s="1"/>
      <c r="D63" s="1"/>
      <c r="E63" s="1"/>
    </row>
    <row r="64" spans="1:5" ht="11.1" customHeight="1" x14ac:dyDescent="0.25"/>
  </sheetData>
  <sheetProtection algorithmName="SHA-512" hashValue="6bFNpODWyyLPUFinwe8MV88Tu0hq/lGa3DmgszYvckZ50B5LkVZ/D0yc7ttKb4GWWkBV/1ccgdcyOQStOZrFrw==" saltValue="FpJlVNXrBZs4r69u40x9a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59" r:id="rId1" xr:uid="{AB3E1A4C-573A-E14F-AF9F-9C97162B8523}"/>
    <hyperlink ref="B55" r:id="rId2" xr:uid="{801CFE81-F2B2-594F-9C83-D46B5E1FC3CC}"/>
    <hyperlink ref="B50" r:id="rId3" display="https://biston.ee/tooted/sulgarmatuur/pesumasina-ja-nurkventiilid/pesumasina-ventiil-arco-1-2-x-3-4-ilukibiga-92100728" xr:uid="{1A2ABCFA-8CA9-904D-8D24-5FCDAA63F117}"/>
    <hyperlink ref="B45" r:id="rId4" xr:uid="{BD3A22F2-48AA-2447-B0D9-FA0216BC245A}"/>
    <hyperlink ref="B40" r:id="rId5" display="https://biston.ee/tooted/sulgarmatuur/pesumasina-ja-nurkventiilid/pesumasina-kolmikventiil-1-2-x-3-4-x-1-2-9210233510" xr:uid="{7A503E35-332F-724A-8CD2-CF23002A45E9}"/>
    <hyperlink ref="B34" r:id="rId6" xr:uid="{747116D1-CF75-4748-A53E-460F0A269E71}"/>
    <hyperlink ref="B29" r:id="rId7" display="https://biston.ee/tooted/sulgarmatuur/pesumasina-ja-nurkventiilid/nurkventiil-arco-3-8-x-3-8-x-3-4-90-921280010" xr:uid="{6F9EBBCF-E13B-E04B-9CC6-9296DA2B0C92}"/>
    <hyperlink ref="B24" r:id="rId8" xr:uid="{04D4231F-882F-9F42-92FE-DA00FD5A5F1B}"/>
    <hyperlink ref="B19" r:id="rId9" xr:uid="{6AB40A5E-A67F-A945-A54D-A55A1BD8116B}"/>
    <hyperlink ref="B14" r:id="rId10" xr:uid="{049EFB3B-CB34-2D4A-A6D9-E71F944FBCD4}"/>
    <hyperlink ref="B9" r:id="rId11" xr:uid="{7A8BA62D-615C-A947-BF5D-1854C073C710}"/>
  </hyperlinks>
  <pageMargins left="0.70000000000000007" right="0.70000000000000007" top="0.75" bottom="0.75" header="0.30000000000000004" footer="0.30000000000000004"/>
  <pageSetup fitToWidth="0" fitToHeight="0" orientation="portrait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2022-07-20T09:17:06Z</cp:lastPrinted>
  <dcterms:created xsi:type="dcterms:W3CDTF">2021-02-18T08:16:58Z</dcterms:created>
  <dcterms:modified xsi:type="dcterms:W3CDTF">2022-08-11T07:18:04Z</dcterms:modified>
</cp:coreProperties>
</file>