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ab/Desktop/"/>
    </mc:Choice>
  </mc:AlternateContent>
  <xr:revisionPtr revIDLastSave="0" documentId="13_ncr:1_{DC5D037A-541E-6B4F-BCEF-DA33033AEFB2}" xr6:coauthVersionLast="33" xr6:coauthVersionMax="33" xr10:uidLastSave="{00000000-0000-0000-0000-000000000000}"/>
  <bookViews>
    <workbookView xWindow="180" yWindow="460" windowWidth="33420" windowHeight="18920" xr2:uid="{E1C657FD-EF6E-DD4E-9513-E091D905CDEA}"/>
  </bookViews>
  <sheets>
    <sheet name="peamine" sheetId="1" r:id="rId1"/>
    <sheet name="tiim 1" sheetId="2" r:id="rId2"/>
    <sheet name="tiim 2" sheetId="3" r:id="rId3"/>
    <sheet name="tiim total" sheetId="4" r:id="rId4"/>
  </sheets>
  <definedNames>
    <definedName name="_xlnm._FilterDatabase" localSheetId="0" hidden="1">peamine!$A$1:$L$63</definedName>
  </definedNames>
  <calcPr calcId="179017"/>
  <pivotCaches>
    <pivotCache cacheId="43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N59" i="1"/>
  <c r="M60" i="1"/>
  <c r="N60" i="1"/>
  <c r="M61" i="1"/>
  <c r="N61" i="1"/>
  <c r="M62" i="1"/>
  <c r="N62" i="1"/>
  <c r="M63" i="1"/>
  <c r="N63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<sst xmlns="http://schemas.openxmlformats.org/spreadsheetml/2006/main" count="539" uniqueCount="121">
  <si>
    <t>#</t>
  </si>
  <si>
    <t>võistleja</t>
  </si>
  <si>
    <t>tiim</t>
  </si>
  <si>
    <t>C</t>
  </si>
  <si>
    <t>klass</t>
  </si>
  <si>
    <t>tiim #</t>
  </si>
  <si>
    <t>sektor 1</t>
  </si>
  <si>
    <t>tulem 1</t>
  </si>
  <si>
    <t>sektor 2</t>
  </si>
  <si>
    <t>tulem 2</t>
  </si>
  <si>
    <t>total tulem</t>
  </si>
  <si>
    <t>Mati Banhard</t>
  </si>
  <si>
    <t>TKSK</t>
  </si>
  <si>
    <t>ME</t>
  </si>
  <si>
    <t>A</t>
  </si>
  <si>
    <t>Denis Manov</t>
  </si>
  <si>
    <t>Angler</t>
  </si>
  <si>
    <t>B</t>
  </si>
  <si>
    <t>Jaanus Viitkin</t>
  </si>
  <si>
    <t>Kõue</t>
  </si>
  <si>
    <t>D</t>
  </si>
  <si>
    <t>Lehar Leetsaar</t>
  </si>
  <si>
    <t>LEKK I</t>
  </si>
  <si>
    <t>Andrey Turbin</t>
  </si>
  <si>
    <t>Alan Priidel</t>
  </si>
  <si>
    <t>EFK Allvega</t>
  </si>
  <si>
    <t>Hanno Veldemann</t>
  </si>
  <si>
    <t>Aare Silm</t>
  </si>
  <si>
    <t>JU</t>
  </si>
  <si>
    <t>Denis Mežennõi</t>
  </si>
  <si>
    <t>Andrus Nurme</t>
  </si>
  <si>
    <t>Dmitri Sofjin</t>
  </si>
  <si>
    <t>Pelikan</t>
  </si>
  <si>
    <t>Margus Ollin</t>
  </si>
  <si>
    <t>Madis Mähar</t>
  </si>
  <si>
    <t>Tartu Kalaspordiklubi 1</t>
  </si>
  <si>
    <t>Aleksei Špalov</t>
  </si>
  <si>
    <t>LEKK II</t>
  </si>
  <si>
    <t>Johannes Aab</t>
  </si>
  <si>
    <t>Timmu tiim</t>
  </si>
  <si>
    <t>Aivar Kõmmits</t>
  </si>
  <si>
    <t>Laur Tammeorg</t>
  </si>
  <si>
    <t>Marko Abram</t>
  </si>
  <si>
    <t>Stanislav Pesjukov</t>
  </si>
  <si>
    <t>Teet Aavik</t>
  </si>
  <si>
    <t>RVK tiim</t>
  </si>
  <si>
    <t>Alexander Andrusenko</t>
  </si>
  <si>
    <t>Jaan Grents</t>
  </si>
  <si>
    <t>EFK kalastussport.ee</t>
  </si>
  <si>
    <t>Veljo Sarapuu</t>
  </si>
  <si>
    <t>Juri Sobolev</t>
  </si>
  <si>
    <t>Tiit Peetsalu</t>
  </si>
  <si>
    <t>Kaiu kalaklubi</t>
  </si>
  <si>
    <t>Ranel Kõmmits</t>
  </si>
  <si>
    <t>Denis Zigadlo</t>
  </si>
  <si>
    <t>Nikita Saloid</t>
  </si>
  <si>
    <t>Tarmo Kürsa</t>
  </si>
  <si>
    <t>Enno Toomla</t>
  </si>
  <si>
    <t>Georg Semenovski</t>
  </si>
  <si>
    <t>Oleg Nepomnjastsi</t>
  </si>
  <si>
    <t>Marino Pukki</t>
  </si>
  <si>
    <t>Aleksei Viktorov</t>
  </si>
  <si>
    <t>Timo Roos</t>
  </si>
  <si>
    <t>Sten Urbanik</t>
  </si>
  <si>
    <t>Riivo Müür</t>
  </si>
  <si>
    <t>Martin Arm</t>
  </si>
  <si>
    <t>Kalvi Laasalu</t>
  </si>
  <si>
    <t>Marko Avsjukevits</t>
  </si>
  <si>
    <t>Timo Thal</t>
  </si>
  <si>
    <t>individuaal</t>
  </si>
  <si>
    <t>Kenno Rohioja</t>
  </si>
  <si>
    <t>Gerli Albert</t>
  </si>
  <si>
    <t>NA</t>
  </si>
  <si>
    <t>Olev Praats</t>
  </si>
  <si>
    <t>Konstantin Voznjuk</t>
  </si>
  <si>
    <t>Jaak Visnapuu</t>
  </si>
  <si>
    <t>Tartu Kalaspordiklubi 2</t>
  </si>
  <si>
    <t>Carl Ülejõe</t>
  </si>
  <si>
    <t>Jürgen Kirsis</t>
  </si>
  <si>
    <t>Gennadi Rootsi</t>
  </si>
  <si>
    <t>Oleg Skorkin</t>
  </si>
  <si>
    <t>Ivo Venig</t>
  </si>
  <si>
    <t>Margarita Gratšjova</t>
  </si>
  <si>
    <t>Elmar Talbonen</t>
  </si>
  <si>
    <t>Endel Mägedik</t>
  </si>
  <si>
    <t>Aarika Jõgiste</t>
  </si>
  <si>
    <t>Reino Laas</t>
  </si>
  <si>
    <t>Ülo Põldma</t>
  </si>
  <si>
    <t>Serena Sarapuu</t>
  </si>
  <si>
    <t>NO</t>
  </si>
  <si>
    <t>Gevert Meite</t>
  </si>
  <si>
    <t>Nikolas Javorski</t>
  </si>
  <si>
    <t>Rene Nääs</t>
  </si>
  <si>
    <t>Marten Malmre</t>
  </si>
  <si>
    <t>koht 1</t>
  </si>
  <si>
    <t>koht 2</t>
  </si>
  <si>
    <t>total koht</t>
  </si>
  <si>
    <t>Row Labels</t>
  </si>
  <si>
    <t>Grand Total</t>
  </si>
  <si>
    <t>Sum of koht 1</t>
  </si>
  <si>
    <t>Sum of tulem 1</t>
  </si>
  <si>
    <t>Sum of koht 2</t>
  </si>
  <si>
    <t>Sum of tulem 2</t>
  </si>
  <si>
    <t>Sum of total koht</t>
  </si>
  <si>
    <t>Sum of total tulem</t>
  </si>
  <si>
    <t>kl #</t>
  </si>
  <si>
    <t>NO 1</t>
  </si>
  <si>
    <t>NO 2</t>
  </si>
  <si>
    <t>JU 1</t>
  </si>
  <si>
    <t>JU 2</t>
  </si>
  <si>
    <t>JU 3</t>
  </si>
  <si>
    <t>JU 4</t>
  </si>
  <si>
    <t>JU 5</t>
  </si>
  <si>
    <t>JU 6</t>
  </si>
  <si>
    <t>JU 7</t>
  </si>
  <si>
    <t>NA 1</t>
  </si>
  <si>
    <t>NA 2</t>
  </si>
  <si>
    <t>NA 3</t>
  </si>
  <si>
    <t>NO 3</t>
  </si>
  <si>
    <t>NO 4</t>
  </si>
  <si>
    <t>NO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</si>
</sst>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ärt Aab" refreshedDate="43500.399927662038" createdVersion="6" refreshedVersion="6" minRefreshableVersion="3" recordCount="62" xr:uid="{0447E874-3CCD-9E48-AD48-2AEF2C860B16}">
  <cacheSource type="worksheet">
    <worksheetSource ref="A1:N63" sheet="peamine"/>
  </cacheSource>
  <cacheFields count="15">
    <cacheField name="#" numFmtId="0">
      <sharedItems containsSemiMixedTypes="0" containsString="0" containsNumber="1" containsInteger="1" minValue="1" maxValue="57"/>
    </cacheField>
    <cacheField name="võistleja" numFmtId="0">
      <sharedItems count="62">
        <s v="Mati Banhard"/>
        <s v="Denis Manov"/>
        <s v="Jaanus Viitkin"/>
        <s v="Lehar Leetsaar"/>
        <s v="Andrey Turbin"/>
        <s v="Alan Priidel"/>
        <s v="Hanno Veldemann"/>
        <s v="Aare Silm"/>
        <s v="Denis Mežennõi"/>
        <s v="Andrus Nurme"/>
        <s v="Dmitri Sofjin"/>
        <s v="Margus Ollin"/>
        <s v="Madis Mähar"/>
        <s v="Aleksei Špalov"/>
        <s v="Johannes Aab"/>
        <s v="Aivar Kõmmits"/>
        <s v="Laur Tammeorg"/>
        <s v="Marko Abram"/>
        <s v="Stanislav Pesjukov"/>
        <s v="Teet Aavik"/>
        <s v="Alexander Andrusenko"/>
        <s v="Jaan Grents"/>
        <s v="Veljo Sarapuu"/>
        <s v="Juri Sobolev"/>
        <s v="Tiit Peetsalu"/>
        <s v="Ranel Kõmmits"/>
        <s v="Denis Zigadlo"/>
        <s v="Nikita Saloid"/>
        <s v="Tarmo Kürsa"/>
        <s v="Enno Toomla"/>
        <s v="Georg Semenovski"/>
        <s v="Oleg Nepomnjastsi"/>
        <s v="Marino Pukki"/>
        <s v="Aleksei Viktorov"/>
        <s v="Timo Roos"/>
        <s v="Sten Urbanik"/>
        <s v="Riivo Müür"/>
        <s v="Martin Arm"/>
        <s v="Kalvi Laasalu"/>
        <s v="Marko Avsjukevits"/>
        <s v="Timo Thal"/>
        <s v="Kenno Rohioja"/>
        <s v="Gerli Albert"/>
        <s v="Olev Praats"/>
        <s v="Konstantin Voznjuk"/>
        <s v="Jaak Visnapuu"/>
        <s v="Carl Ülejõe"/>
        <s v="Jürgen Kirsis"/>
        <s v="Gennadi Rootsi"/>
        <s v="Oleg Skorkin"/>
        <s v="Ivo Venig"/>
        <s v="Margarita Gratšjova"/>
        <s v="Elmar Talbonen"/>
        <s v="Endel Mägedik"/>
        <s v="Aarika Jõgiste"/>
        <s v="Reino Laas"/>
        <s v="Ülo Põldma"/>
        <s v="Serena Sarapuu"/>
        <s v="Gevert Meite"/>
        <s v="Nikolas Javorski"/>
        <s v="Rene Nääs"/>
        <s v="Marten Malmre"/>
      </sharedItems>
    </cacheField>
    <cacheField name="tiim" numFmtId="0">
      <sharedItems containsBlank="1" count="15">
        <s v="TKSK"/>
        <s v="Angler"/>
        <s v="Kõue"/>
        <s v="LEKK I"/>
        <s v="EFK Allvega"/>
        <s v="Pelikan"/>
        <s v="Tartu Kalaspordiklubi 1"/>
        <s v="LEKK II"/>
        <s v="Timmu tiim"/>
        <s v="RVK tiim"/>
        <s v="EFK kalastussport.ee"/>
        <s v="Kaiu kalaklubi"/>
        <s v="individuaal"/>
        <s v="Tartu Kalaspordiklubi 2"/>
        <m/>
      </sharedItems>
    </cacheField>
    <cacheField name="C" numFmtId="0">
      <sharedItems containsBlank="1"/>
    </cacheField>
    <cacheField name="klass" numFmtId="0">
      <sharedItems count="4">
        <s v="ME"/>
        <s v="JU"/>
        <s v="NA"/>
        <s v="NO"/>
      </sharedItems>
    </cacheField>
    <cacheField name="osavõtutasu" numFmtId="0">
      <sharedItems containsSemiMixedTypes="0" containsString="0" containsNumber="1" containsInteger="1" minValue="5" maxValue="21"/>
    </cacheField>
    <cacheField name="tiim #" numFmtId="0">
      <sharedItems containsString="0" containsBlank="1" containsNumber="1" containsInteger="1" minValue="1" maxValue="15"/>
    </cacheField>
    <cacheField name="sektor 1" numFmtId="0">
      <sharedItems containsBlank="1"/>
    </cacheField>
    <cacheField name="tulem 1" numFmtId="0">
      <sharedItems containsString="0" containsBlank="1" containsNumber="1" containsInteger="1" minValue="126" maxValue="2725"/>
    </cacheField>
    <cacheField name="koht 1" numFmtId="0">
      <sharedItems containsString="0" containsBlank="1" containsNumber="1" containsInteger="1" minValue="1" maxValue="15"/>
    </cacheField>
    <cacheField name="sektor 2" numFmtId="0">
      <sharedItems containsBlank="1"/>
    </cacheField>
    <cacheField name="tulem 2" numFmtId="0">
      <sharedItems containsSemiMixedTypes="0" containsString="0" containsNumber="1" containsInteger="1" minValue="0" maxValue="1519"/>
    </cacheField>
    <cacheField name="koht 2" numFmtId="0">
      <sharedItems containsString="0" containsBlank="1" containsNumber="1" containsInteger="1" minValue="1" maxValue="15"/>
    </cacheField>
    <cacheField name="total tulem" numFmtId="0">
      <sharedItems containsString="0" containsBlank="1" containsNumber="1" containsInteger="1" minValue="208" maxValue="4130"/>
    </cacheField>
    <cacheField name="total koht" numFmtId="0">
      <sharedItems containsString="0" containsBlank="1" containsNumber="1" containsInteger="1" minValue="2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n v="1"/>
    <x v="0"/>
    <x v="0"/>
    <m/>
    <x v="0"/>
    <n v="21"/>
    <n v="5"/>
    <s v="A"/>
    <n v="2725"/>
    <n v="1"/>
    <s v="A"/>
    <n v="1405"/>
    <n v="1"/>
    <n v="4130"/>
    <n v="2"/>
  </r>
  <r>
    <n v="2"/>
    <x v="1"/>
    <x v="1"/>
    <m/>
    <x v="0"/>
    <n v="21"/>
    <n v="7"/>
    <s v="C"/>
    <n v="839"/>
    <n v="1"/>
    <s v="B"/>
    <n v="813"/>
    <n v="1"/>
    <n v="1652"/>
    <n v="2"/>
  </r>
  <r>
    <n v="3"/>
    <x v="2"/>
    <x v="2"/>
    <m/>
    <x v="0"/>
    <n v="21"/>
    <n v="11"/>
    <s v="D"/>
    <n v="2018"/>
    <n v="1"/>
    <s v="A"/>
    <n v="1052"/>
    <n v="3"/>
    <n v="3070"/>
    <n v="4"/>
  </r>
  <r>
    <n v="4"/>
    <x v="3"/>
    <x v="3"/>
    <m/>
    <x v="0"/>
    <n v="21"/>
    <n v="2"/>
    <s v="A"/>
    <n v="1101"/>
    <n v="3"/>
    <s v="C"/>
    <n v="696"/>
    <n v="1"/>
    <n v="1797"/>
    <n v="4"/>
  </r>
  <r>
    <n v="5"/>
    <x v="4"/>
    <x v="1"/>
    <s v="C"/>
    <x v="0"/>
    <n v="21"/>
    <n v="7"/>
    <s v="B"/>
    <n v="878"/>
    <n v="2"/>
    <s v="D"/>
    <n v="487"/>
    <n v="3"/>
    <n v="1365"/>
    <n v="5"/>
  </r>
  <r>
    <n v="6"/>
    <x v="5"/>
    <x v="4"/>
    <m/>
    <x v="0"/>
    <n v="21"/>
    <n v="1"/>
    <s v="D"/>
    <n v="1042"/>
    <n v="2"/>
    <s v="D"/>
    <n v="368"/>
    <n v="5"/>
    <n v="1410"/>
    <n v="7"/>
  </r>
  <r>
    <n v="7"/>
    <x v="6"/>
    <x v="4"/>
    <s v="C"/>
    <x v="0"/>
    <n v="21"/>
    <n v="1"/>
    <s v="C"/>
    <n v="642"/>
    <n v="5"/>
    <s v="B"/>
    <n v="663"/>
    <n v="2"/>
    <n v="1305"/>
    <n v="7"/>
  </r>
  <r>
    <n v="8"/>
    <x v="7"/>
    <x v="2"/>
    <m/>
    <x v="1"/>
    <n v="16"/>
    <n v="11"/>
    <s v="B"/>
    <n v="816"/>
    <n v="3"/>
    <s v="B"/>
    <n v="484"/>
    <n v="4"/>
    <n v="1300"/>
    <n v="7"/>
  </r>
  <r>
    <n v="9"/>
    <x v="8"/>
    <x v="4"/>
    <m/>
    <x v="0"/>
    <n v="21"/>
    <n v="1"/>
    <s v="B"/>
    <n v="962"/>
    <n v="1"/>
    <s v="C"/>
    <n v="289"/>
    <n v="6"/>
    <n v="1251"/>
    <n v="7"/>
  </r>
  <r>
    <n v="10"/>
    <x v="9"/>
    <x v="2"/>
    <s v="C"/>
    <x v="0"/>
    <n v="21"/>
    <n v="11"/>
    <s v="C"/>
    <n v="433"/>
    <n v="7"/>
    <s v="D"/>
    <n v="936"/>
    <n v="1"/>
    <n v="1369"/>
    <n v="8"/>
  </r>
  <r>
    <n v="11"/>
    <x v="10"/>
    <x v="5"/>
    <m/>
    <x v="0"/>
    <n v="21"/>
    <n v="3"/>
    <s v="B"/>
    <n v="634"/>
    <n v="5"/>
    <s v="B"/>
    <n v="510"/>
    <n v="3"/>
    <n v="1144"/>
    <n v="8"/>
  </r>
  <r>
    <n v="12"/>
    <x v="11"/>
    <x v="2"/>
    <m/>
    <x v="0"/>
    <n v="21"/>
    <n v="11"/>
    <s v="A"/>
    <n v="1078"/>
    <n v="4"/>
    <s v="C"/>
    <n v="293"/>
    <n v="5"/>
    <n v="1371"/>
    <n v="9"/>
  </r>
  <r>
    <n v="13"/>
    <x v="12"/>
    <x v="6"/>
    <s v="C"/>
    <x v="0"/>
    <n v="21"/>
    <n v="10"/>
    <s v="C"/>
    <n v="750"/>
    <n v="3"/>
    <s v="A"/>
    <n v="584"/>
    <n v="6"/>
    <n v="1334"/>
    <n v="9"/>
  </r>
  <r>
    <n v="14"/>
    <x v="13"/>
    <x v="7"/>
    <s v="C"/>
    <x v="0"/>
    <n v="21"/>
    <n v="8"/>
    <s v="C"/>
    <n v="802"/>
    <n v="2"/>
    <s v="D"/>
    <n v="323"/>
    <n v="7"/>
    <n v="1125"/>
    <n v="9"/>
  </r>
  <r>
    <n v="15"/>
    <x v="14"/>
    <x v="8"/>
    <m/>
    <x v="1"/>
    <n v="16"/>
    <n v="12"/>
    <s v="D"/>
    <n v="777"/>
    <n v="5"/>
    <s v="A"/>
    <n v="588"/>
    <n v="5"/>
    <n v="1365"/>
    <n v="10"/>
  </r>
  <r>
    <n v="16"/>
    <x v="15"/>
    <x v="0"/>
    <m/>
    <x v="0"/>
    <n v="21"/>
    <n v="5"/>
    <s v="C"/>
    <n v="687"/>
    <n v="4"/>
    <s v="B"/>
    <n v="441"/>
    <n v="6"/>
    <n v="1128"/>
    <n v="10"/>
  </r>
  <r>
    <n v="17"/>
    <x v="16"/>
    <x v="4"/>
    <m/>
    <x v="1"/>
    <n v="16"/>
    <n v="1"/>
    <s v="A"/>
    <n v="817"/>
    <n v="7"/>
    <s v="A"/>
    <n v="825"/>
    <n v="4"/>
    <n v="1642"/>
    <n v="11"/>
  </r>
  <r>
    <n v="18"/>
    <x v="17"/>
    <x v="7"/>
    <m/>
    <x v="0"/>
    <n v="21"/>
    <n v="8"/>
    <s v="B"/>
    <n v="698"/>
    <n v="4"/>
    <s v="A"/>
    <n v="575"/>
    <n v="7"/>
    <n v="1273"/>
    <n v="11"/>
  </r>
  <r>
    <n v="19"/>
    <x v="18"/>
    <x v="3"/>
    <m/>
    <x v="0"/>
    <n v="21"/>
    <n v="2"/>
    <s v="B"/>
    <n v="416"/>
    <n v="10"/>
    <s v="A"/>
    <n v="1089"/>
    <n v="2"/>
    <n v="1505"/>
    <n v="12"/>
  </r>
  <r>
    <n v="20"/>
    <x v="19"/>
    <x v="9"/>
    <m/>
    <x v="0"/>
    <n v="21"/>
    <n v="13"/>
    <s v="A"/>
    <n v="1104"/>
    <n v="2"/>
    <s v="C"/>
    <n v="184"/>
    <n v="10"/>
    <n v="1288"/>
    <n v="12"/>
  </r>
  <r>
    <n v="21"/>
    <x v="20"/>
    <x v="3"/>
    <s v="C"/>
    <x v="0"/>
    <n v="21"/>
    <n v="2"/>
    <s v="D"/>
    <n v="733"/>
    <n v="6"/>
    <s v="D"/>
    <n v="364"/>
    <n v="6"/>
    <n v="1097"/>
    <n v="12"/>
  </r>
  <r>
    <n v="22"/>
    <x v="21"/>
    <x v="10"/>
    <m/>
    <x v="0"/>
    <n v="21"/>
    <n v="4"/>
    <s v="A"/>
    <n v="948"/>
    <n v="5"/>
    <s v="D"/>
    <n v="297"/>
    <n v="8"/>
    <n v="1245"/>
    <n v="13"/>
  </r>
  <r>
    <n v="23"/>
    <x v="22"/>
    <x v="6"/>
    <m/>
    <x v="0"/>
    <n v="21"/>
    <n v="10"/>
    <s v="A"/>
    <n v="642"/>
    <n v="9"/>
    <s v="C"/>
    <n v="303"/>
    <n v="4"/>
    <n v="945"/>
    <n v="13"/>
  </r>
  <r>
    <n v="24"/>
    <x v="23"/>
    <x v="1"/>
    <m/>
    <x v="0"/>
    <n v="21"/>
    <n v="7"/>
    <s v="A"/>
    <n v="404"/>
    <n v="11"/>
    <s v="C"/>
    <n v="525"/>
    <n v="2"/>
    <n v="929"/>
    <n v="13"/>
  </r>
  <r>
    <n v="25"/>
    <x v="24"/>
    <x v="11"/>
    <m/>
    <x v="0"/>
    <n v="21"/>
    <n v="6"/>
    <s v="B"/>
    <n v="597"/>
    <n v="6"/>
    <s v="C"/>
    <n v="264"/>
    <n v="7"/>
    <n v="861"/>
    <n v="13"/>
  </r>
  <r>
    <n v="26"/>
    <x v="25"/>
    <x v="0"/>
    <m/>
    <x v="0"/>
    <n v="16"/>
    <n v="5"/>
    <s v="B"/>
    <n v="358"/>
    <n v="12"/>
    <s v="D"/>
    <n v="661"/>
    <n v="2"/>
    <n v="1019"/>
    <n v="14"/>
  </r>
  <r>
    <n v="27"/>
    <x v="26"/>
    <x v="11"/>
    <m/>
    <x v="0"/>
    <n v="21"/>
    <n v="6"/>
    <s v="D"/>
    <n v="450"/>
    <n v="9"/>
    <s v="B"/>
    <n v="473"/>
    <n v="5"/>
    <n v="923"/>
    <n v="14"/>
  </r>
  <r>
    <n v="28"/>
    <x v="27"/>
    <x v="9"/>
    <m/>
    <x v="0"/>
    <n v="21"/>
    <n v="13"/>
    <s v="C"/>
    <n v="358"/>
    <n v="10"/>
    <s v="D"/>
    <n v="427"/>
    <n v="4"/>
    <n v="785"/>
    <n v="14"/>
  </r>
  <r>
    <n v="29"/>
    <x v="28"/>
    <x v="9"/>
    <m/>
    <x v="0"/>
    <n v="21"/>
    <n v="13"/>
    <s v="D"/>
    <n v="864"/>
    <n v="3"/>
    <s v="A"/>
    <n v="500"/>
    <n v="12"/>
    <n v="1364"/>
    <n v="15"/>
  </r>
  <r>
    <n v="30"/>
    <x v="29"/>
    <x v="0"/>
    <m/>
    <x v="0"/>
    <n v="21"/>
    <n v="5"/>
    <s v="D"/>
    <n v="820"/>
    <n v="4"/>
    <s v="C"/>
    <n v="147"/>
    <n v="11"/>
    <n v="967"/>
    <n v="15"/>
  </r>
  <r>
    <n v="31"/>
    <x v="30"/>
    <x v="3"/>
    <m/>
    <x v="1"/>
    <n v="16"/>
    <n v="2"/>
    <s v="C"/>
    <n v="419"/>
    <n v="8"/>
    <s v="B"/>
    <n v="359"/>
    <n v="7"/>
    <n v="778"/>
    <n v="15"/>
  </r>
  <r>
    <n v="32"/>
    <x v="31"/>
    <x v="1"/>
    <m/>
    <x v="0"/>
    <n v="21"/>
    <n v="7"/>
    <s v="D"/>
    <n v="569"/>
    <n v="7"/>
    <s v="A"/>
    <n v="544"/>
    <n v="9"/>
    <n v="1113"/>
    <n v="16"/>
  </r>
  <r>
    <n v="33"/>
    <x v="32"/>
    <x v="9"/>
    <m/>
    <x v="0"/>
    <n v="21"/>
    <n v="13"/>
    <s v="B"/>
    <n v="583"/>
    <n v="7"/>
    <s v="B"/>
    <n v="320"/>
    <n v="9"/>
    <n v="903"/>
    <n v="16"/>
  </r>
  <r>
    <n v="34"/>
    <x v="33"/>
    <x v="5"/>
    <s v="C"/>
    <x v="0"/>
    <n v="21"/>
    <n v="3"/>
    <s v="C"/>
    <n v="261"/>
    <n v="13"/>
    <s v="C"/>
    <n v="379"/>
    <n v="3"/>
    <n v="640"/>
    <n v="16"/>
  </r>
  <r>
    <n v="35"/>
    <x v="34"/>
    <x v="8"/>
    <m/>
    <x v="0"/>
    <n v="21"/>
    <n v="12"/>
    <s v="C"/>
    <n v="390"/>
    <n v="9"/>
    <s v="B"/>
    <n v="354"/>
    <n v="8"/>
    <n v="744"/>
    <n v="17"/>
  </r>
  <r>
    <n v="36"/>
    <x v="35"/>
    <x v="10"/>
    <s v="C"/>
    <x v="0"/>
    <n v="21"/>
    <n v="4"/>
    <s v="D"/>
    <n v="530"/>
    <n v="8"/>
    <s v="B"/>
    <n v="311"/>
    <n v="10"/>
    <n v="841"/>
    <n v="18"/>
  </r>
  <r>
    <n v="37"/>
    <x v="36"/>
    <x v="10"/>
    <m/>
    <x v="0"/>
    <n v="21"/>
    <n v="4"/>
    <s v="B"/>
    <n v="468"/>
    <n v="9"/>
    <s v="A"/>
    <n v="538"/>
    <n v="10"/>
    <n v="1006"/>
    <n v="19"/>
  </r>
  <r>
    <n v="38"/>
    <x v="37"/>
    <x v="5"/>
    <m/>
    <x v="1"/>
    <n v="16"/>
    <n v="3"/>
    <s v="A"/>
    <n v="724"/>
    <n v="8"/>
    <s v="D"/>
    <n v="166"/>
    <n v="11"/>
    <n v="890"/>
    <n v="19"/>
  </r>
  <r>
    <n v="39"/>
    <x v="38"/>
    <x v="11"/>
    <m/>
    <x v="0"/>
    <n v="21"/>
    <n v="6"/>
    <s v="A"/>
    <n v="542"/>
    <n v="10"/>
    <s v="D"/>
    <n v="290"/>
    <n v="9"/>
    <n v="832"/>
    <n v="19"/>
  </r>
  <r>
    <n v="40"/>
    <x v="39"/>
    <x v="10"/>
    <m/>
    <x v="0"/>
    <n v="21"/>
    <n v="4"/>
    <s v="C"/>
    <n v="338"/>
    <n v="11"/>
    <s v="C"/>
    <n v="255"/>
    <n v="8"/>
    <n v="593"/>
    <n v="19"/>
  </r>
  <r>
    <n v="41"/>
    <x v="40"/>
    <x v="12"/>
    <m/>
    <x v="1"/>
    <n v="16"/>
    <n v="14"/>
    <s v="A"/>
    <n v="914"/>
    <n v="6"/>
    <s v="A"/>
    <n v="169"/>
    <n v="14"/>
    <n v="1083"/>
    <n v="20"/>
  </r>
  <r>
    <n v="42"/>
    <x v="41"/>
    <x v="11"/>
    <s v="C"/>
    <x v="0"/>
    <n v="21"/>
    <n v="6"/>
    <s v="C"/>
    <n v="302"/>
    <n v="12"/>
    <s v="A"/>
    <n v="553"/>
    <n v="8"/>
    <n v="855"/>
    <n v="20"/>
  </r>
  <r>
    <n v="43"/>
    <x v="42"/>
    <x v="6"/>
    <m/>
    <x v="2"/>
    <n v="16"/>
    <n v="10"/>
    <s v="D"/>
    <n v="430"/>
    <n v="10"/>
    <s v="B"/>
    <n v="298"/>
    <n v="11"/>
    <n v="728"/>
    <n v="21"/>
  </r>
  <r>
    <n v="44"/>
    <x v="43"/>
    <x v="12"/>
    <m/>
    <x v="0"/>
    <n v="21"/>
    <n v="14"/>
    <s v="D"/>
    <n v="420"/>
    <n v="11"/>
    <s v="D"/>
    <n v="186"/>
    <n v="10"/>
    <n v="606"/>
    <n v="21"/>
  </r>
  <r>
    <n v="45"/>
    <x v="44"/>
    <x v="12"/>
    <m/>
    <x v="0"/>
    <n v="15"/>
    <n v="15"/>
    <s v="C"/>
    <n v="595"/>
    <n v="6"/>
    <m/>
    <n v="0"/>
    <n v="15"/>
    <n v="595"/>
    <n v="21"/>
  </r>
  <r>
    <n v="46"/>
    <x v="45"/>
    <x v="13"/>
    <m/>
    <x v="0"/>
    <n v="21"/>
    <n v="9"/>
    <s v="A"/>
    <n v="315"/>
    <n v="12"/>
    <s v="C"/>
    <n v="205"/>
    <n v="9"/>
    <n v="520"/>
    <n v="21"/>
  </r>
  <r>
    <n v="47"/>
    <x v="46"/>
    <x v="12"/>
    <m/>
    <x v="1"/>
    <n v="16"/>
    <n v="14"/>
    <s v="B"/>
    <n v="489"/>
    <n v="8"/>
    <s v="B"/>
    <n v="235"/>
    <n v="14"/>
    <n v="724"/>
    <n v="22"/>
  </r>
  <r>
    <n v="48"/>
    <x v="47"/>
    <x v="13"/>
    <s v="C"/>
    <x v="0"/>
    <n v="21"/>
    <n v="9"/>
    <s v="D"/>
    <n v="374"/>
    <n v="12"/>
    <s v="B"/>
    <n v="271"/>
    <n v="12"/>
    <n v="645"/>
    <n v="24"/>
  </r>
  <r>
    <n v="49"/>
    <x v="48"/>
    <x v="6"/>
    <m/>
    <x v="0"/>
    <n v="21"/>
    <n v="10"/>
    <s v="B"/>
    <n v="415"/>
    <n v="11"/>
    <s v="D"/>
    <n v="96"/>
    <n v="13"/>
    <n v="511"/>
    <n v="24"/>
  </r>
  <r>
    <n v="50"/>
    <x v="49"/>
    <x v="5"/>
    <m/>
    <x v="0"/>
    <n v="21"/>
    <n v="3"/>
    <s v="D"/>
    <n v="346"/>
    <n v="13"/>
    <s v="A"/>
    <n v="452"/>
    <n v="13"/>
    <n v="798"/>
    <n v="26"/>
  </r>
  <r>
    <n v="51"/>
    <x v="50"/>
    <x v="13"/>
    <m/>
    <x v="0"/>
    <n v="21"/>
    <n v="9"/>
    <s v="B"/>
    <n v="126"/>
    <n v="15"/>
    <s v="A"/>
    <n v="529"/>
    <n v="11"/>
    <n v="655"/>
    <n v="26"/>
  </r>
  <r>
    <n v="52"/>
    <x v="51"/>
    <x v="7"/>
    <m/>
    <x v="2"/>
    <n v="16"/>
    <n v="8"/>
    <s v="A"/>
    <n v="294"/>
    <n v="13"/>
    <s v="B"/>
    <n v="247"/>
    <n v="13"/>
    <n v="541"/>
    <n v="26"/>
  </r>
  <r>
    <n v="53"/>
    <x v="52"/>
    <x v="8"/>
    <m/>
    <x v="0"/>
    <n v="21"/>
    <n v="12"/>
    <s v="A"/>
    <n v="155"/>
    <n v="14"/>
    <s v="D"/>
    <n v="115"/>
    <n v="12"/>
    <n v="270"/>
    <n v="26"/>
  </r>
  <r>
    <n v="54"/>
    <x v="53"/>
    <x v="12"/>
    <m/>
    <x v="0"/>
    <n v="16"/>
    <n v="14"/>
    <s v="B"/>
    <n v="164"/>
    <n v="14"/>
    <s v="C"/>
    <n v="57"/>
    <n v="12"/>
    <n v="221"/>
    <n v="26"/>
  </r>
  <r>
    <n v="55"/>
    <x v="54"/>
    <x v="7"/>
    <m/>
    <x v="2"/>
    <n v="21"/>
    <n v="8"/>
    <s v="D"/>
    <n v="294"/>
    <n v="14"/>
    <s v="C"/>
    <n v="47"/>
    <n v="13"/>
    <n v="341"/>
    <n v="27"/>
  </r>
  <r>
    <n v="56"/>
    <x v="55"/>
    <x v="8"/>
    <m/>
    <x v="0"/>
    <n v="21"/>
    <n v="12"/>
    <s v="B"/>
    <n v="192"/>
    <n v="13"/>
    <s v="C"/>
    <n v="36"/>
    <n v="14"/>
    <n v="228"/>
    <n v="27"/>
  </r>
  <r>
    <n v="57"/>
    <x v="56"/>
    <x v="13"/>
    <m/>
    <x v="0"/>
    <n v="21"/>
    <n v="9"/>
    <s v="C"/>
    <n v="138"/>
    <n v="14"/>
    <s v="D"/>
    <n v="70"/>
    <n v="14"/>
    <n v="208"/>
    <n v="28"/>
  </r>
  <r>
    <n v="1"/>
    <x v="57"/>
    <x v="14"/>
    <m/>
    <x v="3"/>
    <n v="5"/>
    <m/>
    <m/>
    <m/>
    <m/>
    <s v="NO"/>
    <n v="1519"/>
    <m/>
    <m/>
    <m/>
  </r>
  <r>
    <n v="2"/>
    <x v="58"/>
    <x v="14"/>
    <m/>
    <x v="3"/>
    <n v="5"/>
    <m/>
    <m/>
    <m/>
    <m/>
    <s v="NO"/>
    <n v="1513"/>
    <m/>
    <m/>
    <m/>
  </r>
  <r>
    <n v="3"/>
    <x v="59"/>
    <x v="14"/>
    <m/>
    <x v="3"/>
    <n v="5"/>
    <m/>
    <m/>
    <m/>
    <m/>
    <s v="NO"/>
    <n v="984"/>
    <m/>
    <m/>
    <m/>
  </r>
  <r>
    <n v="4"/>
    <x v="60"/>
    <x v="14"/>
    <m/>
    <x v="3"/>
    <n v="5"/>
    <m/>
    <m/>
    <m/>
    <m/>
    <s v="NO"/>
    <n v="607"/>
    <m/>
    <m/>
    <m/>
  </r>
  <r>
    <n v="5"/>
    <x v="61"/>
    <x v="14"/>
    <m/>
    <x v="3"/>
    <n v="5"/>
    <m/>
    <m/>
    <m/>
    <m/>
    <s v="NO"/>
    <n v="46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1AD492-D1E9-6F47-936D-DB00E813CC9F}" name="PivotTable6" cacheId="4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D69" firstHeaderRow="0" firstDataRow="1" firstDataCol="1"/>
  <pivotFields count="15">
    <pivotField showAll="0"/>
    <pivotField axis="axisRow" showAll="0" sortType="ascending">
      <items count="63">
        <item x="7"/>
        <item x="54"/>
        <item x="15"/>
        <item x="5"/>
        <item x="13"/>
        <item x="33"/>
        <item x="20"/>
        <item x="4"/>
        <item x="9"/>
        <item x="46"/>
        <item x="1"/>
        <item x="8"/>
        <item x="26"/>
        <item x="10"/>
        <item x="52"/>
        <item x="53"/>
        <item x="29"/>
        <item x="48"/>
        <item x="30"/>
        <item x="42"/>
        <item x="58"/>
        <item x="6"/>
        <item x="50"/>
        <item x="45"/>
        <item x="21"/>
        <item x="2"/>
        <item x="14"/>
        <item x="47"/>
        <item x="23"/>
        <item x="38"/>
        <item x="41"/>
        <item x="44"/>
        <item x="16"/>
        <item x="3"/>
        <item x="12"/>
        <item x="51"/>
        <item x="11"/>
        <item x="32"/>
        <item x="17"/>
        <item x="39"/>
        <item x="61"/>
        <item x="37"/>
        <item x="0"/>
        <item x="27"/>
        <item x="59"/>
        <item x="31"/>
        <item x="49"/>
        <item x="43"/>
        <item x="25"/>
        <item x="55"/>
        <item x="60"/>
        <item x="36"/>
        <item x="57"/>
        <item x="18"/>
        <item x="35"/>
        <item x="28"/>
        <item x="19"/>
        <item x="24"/>
        <item x="34"/>
        <item x="40"/>
        <item x="56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>
      <items count="16">
        <item x="1"/>
        <item x="4"/>
        <item x="10"/>
        <item h="1" x="12"/>
        <item x="11"/>
        <item x="2"/>
        <item x="3"/>
        <item x="7"/>
        <item x="5"/>
        <item x="9"/>
        <item x="6"/>
        <item x="13"/>
        <item x="8"/>
        <item x="0"/>
        <item h="1"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2">
    <field x="2"/>
    <field x="1"/>
  </rowFields>
  <rowItems count="66">
    <i>
      <x v="5"/>
    </i>
    <i r="1">
      <x v="25"/>
    </i>
    <i r="1">
      <x/>
    </i>
    <i r="1">
      <x v="36"/>
    </i>
    <i r="1">
      <x v="8"/>
    </i>
    <i>
      <x v="1"/>
    </i>
    <i r="1">
      <x v="11"/>
    </i>
    <i r="1">
      <x v="3"/>
    </i>
    <i r="1">
      <x v="21"/>
    </i>
    <i r="1">
      <x v="32"/>
    </i>
    <i>
      <x v="13"/>
    </i>
    <i r="1">
      <x v="42"/>
    </i>
    <i r="1">
      <x v="16"/>
    </i>
    <i r="1">
      <x v="2"/>
    </i>
    <i r="1">
      <x v="48"/>
    </i>
    <i>
      <x/>
    </i>
    <i r="1">
      <x v="10"/>
    </i>
    <i r="1">
      <x v="7"/>
    </i>
    <i r="1">
      <x v="45"/>
    </i>
    <i r="1">
      <x v="28"/>
    </i>
    <i>
      <x v="9"/>
    </i>
    <i r="1">
      <x v="56"/>
    </i>
    <i r="1">
      <x v="55"/>
    </i>
    <i r="1">
      <x v="37"/>
    </i>
    <i r="1">
      <x v="43"/>
    </i>
    <i>
      <x v="6"/>
    </i>
    <i r="1">
      <x v="33"/>
    </i>
    <i r="1">
      <x v="6"/>
    </i>
    <i r="1">
      <x v="18"/>
    </i>
    <i r="1">
      <x v="53"/>
    </i>
    <i>
      <x v="7"/>
    </i>
    <i r="1">
      <x v="4"/>
    </i>
    <i r="1">
      <x v="38"/>
    </i>
    <i r="1">
      <x v="35"/>
    </i>
    <i r="1">
      <x v="1"/>
    </i>
    <i>
      <x v="10"/>
    </i>
    <i r="1">
      <x v="34"/>
    </i>
    <i r="1">
      <x v="61"/>
    </i>
    <i r="1">
      <x v="19"/>
    </i>
    <i r="1">
      <x v="17"/>
    </i>
    <i>
      <x v="2"/>
    </i>
    <i r="1">
      <x v="24"/>
    </i>
    <i r="1">
      <x v="54"/>
    </i>
    <i r="1">
      <x v="51"/>
    </i>
    <i r="1">
      <x v="39"/>
    </i>
    <i>
      <x v="4"/>
    </i>
    <i r="1">
      <x v="57"/>
    </i>
    <i r="1">
      <x v="12"/>
    </i>
    <i r="1">
      <x v="29"/>
    </i>
    <i r="1">
      <x v="30"/>
    </i>
    <i>
      <x v="8"/>
    </i>
    <i r="1">
      <x v="13"/>
    </i>
    <i r="1">
      <x v="41"/>
    </i>
    <i r="1">
      <x v="5"/>
    </i>
    <i r="1">
      <x v="46"/>
    </i>
    <i>
      <x v="12"/>
    </i>
    <i r="1">
      <x v="26"/>
    </i>
    <i r="1">
      <x v="58"/>
    </i>
    <i r="1">
      <x v="49"/>
    </i>
    <i r="1">
      <x v="14"/>
    </i>
    <i>
      <x v="11"/>
    </i>
    <i r="1">
      <x v="23"/>
    </i>
    <i r="1">
      <x v="27"/>
    </i>
    <i r="1">
      <x v="60"/>
    </i>
    <i r="1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oht 1" fld="9" baseField="0" baseItem="0"/>
    <dataField name="Sum of tulem 1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843346-800F-E747-A061-8DB7F3FC2BB1}" name="PivotTable7" cacheId="4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D69" firstHeaderRow="0" firstDataRow="1" firstDataCol="1"/>
  <pivotFields count="15">
    <pivotField showAll="0"/>
    <pivotField axis="axisRow" showAll="0" sortType="ascending">
      <items count="63">
        <item x="7"/>
        <item x="54"/>
        <item x="15"/>
        <item x="5"/>
        <item x="13"/>
        <item x="33"/>
        <item x="20"/>
        <item x="4"/>
        <item x="9"/>
        <item x="46"/>
        <item x="1"/>
        <item x="8"/>
        <item x="26"/>
        <item x="10"/>
        <item x="52"/>
        <item x="53"/>
        <item x="29"/>
        <item x="48"/>
        <item x="30"/>
        <item x="42"/>
        <item x="58"/>
        <item x="6"/>
        <item x="50"/>
        <item x="45"/>
        <item x="21"/>
        <item x="2"/>
        <item x="14"/>
        <item x="47"/>
        <item x="23"/>
        <item x="38"/>
        <item x="41"/>
        <item x="44"/>
        <item x="16"/>
        <item x="3"/>
        <item x="12"/>
        <item x="51"/>
        <item x="11"/>
        <item x="32"/>
        <item x="17"/>
        <item x="39"/>
        <item x="61"/>
        <item x="37"/>
        <item x="0"/>
        <item x="27"/>
        <item x="59"/>
        <item x="31"/>
        <item x="49"/>
        <item x="43"/>
        <item x="25"/>
        <item x="55"/>
        <item x="60"/>
        <item x="36"/>
        <item x="57"/>
        <item x="18"/>
        <item x="35"/>
        <item x="28"/>
        <item x="19"/>
        <item x="24"/>
        <item x="34"/>
        <item x="40"/>
        <item x="56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>
      <items count="16">
        <item x="1"/>
        <item x="4"/>
        <item x="10"/>
        <item h="1" x="12"/>
        <item x="11"/>
        <item x="2"/>
        <item x="3"/>
        <item x="7"/>
        <item x="5"/>
        <item x="9"/>
        <item x="6"/>
        <item x="13"/>
        <item x="8"/>
        <item x="0"/>
        <item h="1"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2">
    <field x="2"/>
    <field x="1"/>
  </rowFields>
  <rowItems count="66">
    <i>
      <x v="5"/>
    </i>
    <i r="1">
      <x v="8"/>
    </i>
    <i r="1">
      <x v="25"/>
    </i>
    <i r="1">
      <x/>
    </i>
    <i r="1">
      <x v="36"/>
    </i>
    <i>
      <x/>
    </i>
    <i r="1">
      <x v="10"/>
    </i>
    <i r="1">
      <x v="28"/>
    </i>
    <i r="1">
      <x v="7"/>
    </i>
    <i r="1">
      <x v="45"/>
    </i>
    <i>
      <x v="6"/>
    </i>
    <i r="1">
      <x v="33"/>
    </i>
    <i r="1">
      <x v="53"/>
    </i>
    <i r="1">
      <x v="6"/>
    </i>
    <i r="1">
      <x v="18"/>
    </i>
    <i>
      <x v="1"/>
    </i>
    <i r="1">
      <x v="21"/>
    </i>
    <i r="1">
      <x v="32"/>
    </i>
    <i r="1">
      <x v="3"/>
    </i>
    <i r="1">
      <x v="11"/>
    </i>
    <i>
      <x v="13"/>
    </i>
    <i r="1">
      <x v="42"/>
    </i>
    <i r="1">
      <x v="48"/>
    </i>
    <i r="1">
      <x v="2"/>
    </i>
    <i r="1">
      <x v="16"/>
    </i>
    <i>
      <x v="4"/>
    </i>
    <i r="1">
      <x v="12"/>
    </i>
    <i r="1">
      <x v="57"/>
    </i>
    <i r="1">
      <x v="30"/>
    </i>
    <i r="1">
      <x v="29"/>
    </i>
    <i>
      <x v="8"/>
    </i>
    <i r="1">
      <x v="13"/>
    </i>
    <i r="1">
      <x v="5"/>
    </i>
    <i r="1">
      <x v="41"/>
    </i>
    <i r="1">
      <x v="46"/>
    </i>
    <i>
      <x v="10"/>
    </i>
    <i r="1">
      <x v="61"/>
    </i>
    <i r="1">
      <x v="34"/>
    </i>
    <i r="1">
      <x v="19"/>
    </i>
    <i r="1">
      <x v="17"/>
    </i>
    <i>
      <x v="9"/>
    </i>
    <i r="1">
      <x v="43"/>
    </i>
    <i r="1">
      <x v="37"/>
    </i>
    <i r="1">
      <x v="56"/>
    </i>
    <i r="1">
      <x v="55"/>
    </i>
    <i>
      <x v="2"/>
    </i>
    <i r="1">
      <x v="39"/>
    </i>
    <i r="1">
      <x v="24"/>
    </i>
    <i r="1">
      <x v="51"/>
    </i>
    <i r="1">
      <x v="54"/>
    </i>
    <i>
      <x v="12"/>
    </i>
    <i r="1">
      <x v="26"/>
    </i>
    <i r="1">
      <x v="58"/>
    </i>
    <i r="1">
      <x v="14"/>
    </i>
    <i r="1">
      <x v="49"/>
    </i>
    <i>
      <x v="7"/>
    </i>
    <i r="1">
      <x v="4"/>
    </i>
    <i r="1">
      <x v="38"/>
    </i>
    <i r="1">
      <x v="35"/>
    </i>
    <i r="1">
      <x v="1"/>
    </i>
    <i>
      <x v="11"/>
    </i>
    <i r="1">
      <x v="23"/>
    </i>
    <i r="1">
      <x v="22"/>
    </i>
    <i r="1">
      <x v="27"/>
    </i>
    <i r="1"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oht 2" fld="12" baseField="0" baseItem="0"/>
    <dataField name="Sum of tulem 2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FD0BD4-10CD-9C4E-B116-D7C22BF411BE}" name="PivotTable8" cacheId="4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H69" firstHeaderRow="0" firstDataRow="1" firstDataCol="1"/>
  <pivotFields count="15">
    <pivotField showAll="0"/>
    <pivotField axis="axisRow" showAll="0" sortType="ascending">
      <items count="63">
        <item x="7"/>
        <item x="54"/>
        <item x="15"/>
        <item x="5"/>
        <item x="13"/>
        <item x="33"/>
        <item x="20"/>
        <item x="4"/>
        <item x="9"/>
        <item x="46"/>
        <item x="1"/>
        <item x="8"/>
        <item x="26"/>
        <item x="10"/>
        <item x="52"/>
        <item x="53"/>
        <item x="29"/>
        <item x="48"/>
        <item x="30"/>
        <item x="42"/>
        <item x="58"/>
        <item x="6"/>
        <item x="50"/>
        <item x="45"/>
        <item x="21"/>
        <item x="2"/>
        <item x="14"/>
        <item x="47"/>
        <item x="23"/>
        <item x="38"/>
        <item x="41"/>
        <item x="44"/>
        <item x="16"/>
        <item x="3"/>
        <item x="12"/>
        <item x="51"/>
        <item x="11"/>
        <item x="32"/>
        <item x="17"/>
        <item x="39"/>
        <item x="61"/>
        <item x="37"/>
        <item x="0"/>
        <item x="27"/>
        <item x="59"/>
        <item x="31"/>
        <item x="49"/>
        <item x="43"/>
        <item x="25"/>
        <item x="55"/>
        <item x="60"/>
        <item x="36"/>
        <item x="57"/>
        <item x="18"/>
        <item x="35"/>
        <item x="28"/>
        <item x="19"/>
        <item x="24"/>
        <item x="34"/>
        <item x="40"/>
        <item x="56"/>
        <item x="22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showAll="0" sortType="ascending">
      <items count="16">
        <item x="1"/>
        <item x="4"/>
        <item x="10"/>
        <item h="1" x="12"/>
        <item x="11"/>
        <item x="2"/>
        <item x="3"/>
        <item x="7"/>
        <item x="5"/>
        <item x="9"/>
        <item x="6"/>
        <item x="13"/>
        <item x="8"/>
        <item x="0"/>
        <item h="1" x="1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</pivotFields>
  <rowFields count="2">
    <field x="2"/>
    <field x="1"/>
  </rowFields>
  <rowItems count="66">
    <i>
      <x v="5"/>
    </i>
    <i r="1">
      <x v="25"/>
    </i>
    <i r="1">
      <x/>
    </i>
    <i r="1">
      <x v="8"/>
    </i>
    <i r="1">
      <x v="36"/>
    </i>
    <i>
      <x v="1"/>
    </i>
    <i r="1">
      <x v="11"/>
    </i>
    <i r="1">
      <x v="21"/>
    </i>
    <i r="1">
      <x v="3"/>
    </i>
    <i r="1">
      <x v="32"/>
    </i>
    <i>
      <x/>
    </i>
    <i r="1">
      <x v="10"/>
    </i>
    <i r="1">
      <x v="7"/>
    </i>
    <i r="1">
      <x v="28"/>
    </i>
    <i r="1">
      <x v="45"/>
    </i>
    <i>
      <x v="13"/>
    </i>
    <i r="1">
      <x v="42"/>
    </i>
    <i r="1">
      <x v="2"/>
    </i>
    <i r="1">
      <x v="48"/>
    </i>
    <i r="1">
      <x v="16"/>
    </i>
    <i>
      <x v="6"/>
    </i>
    <i r="1">
      <x v="33"/>
    </i>
    <i r="1">
      <x v="6"/>
    </i>
    <i r="1">
      <x v="53"/>
    </i>
    <i r="1">
      <x v="18"/>
    </i>
    <i>
      <x v="9"/>
    </i>
    <i r="1">
      <x v="56"/>
    </i>
    <i r="1">
      <x v="43"/>
    </i>
    <i r="1">
      <x v="55"/>
    </i>
    <i r="1">
      <x v="37"/>
    </i>
    <i>
      <x v="4"/>
    </i>
    <i r="1">
      <x v="57"/>
    </i>
    <i r="1">
      <x v="12"/>
    </i>
    <i r="1">
      <x v="29"/>
    </i>
    <i r="1">
      <x v="30"/>
    </i>
    <i>
      <x v="10"/>
    </i>
    <i r="1">
      <x v="34"/>
    </i>
    <i r="1">
      <x v="61"/>
    </i>
    <i r="1">
      <x v="19"/>
    </i>
    <i r="1">
      <x v="17"/>
    </i>
    <i>
      <x v="8"/>
    </i>
    <i r="1">
      <x v="13"/>
    </i>
    <i r="1">
      <x v="5"/>
    </i>
    <i r="1">
      <x v="41"/>
    </i>
    <i r="1">
      <x v="46"/>
    </i>
    <i>
      <x v="2"/>
    </i>
    <i r="1">
      <x v="24"/>
    </i>
    <i r="1">
      <x v="54"/>
    </i>
    <i r="1">
      <x v="39"/>
    </i>
    <i r="1">
      <x v="51"/>
    </i>
    <i>
      <x v="7"/>
    </i>
    <i r="1">
      <x v="4"/>
    </i>
    <i r="1">
      <x v="38"/>
    </i>
    <i r="1">
      <x v="35"/>
    </i>
    <i r="1">
      <x v="1"/>
    </i>
    <i>
      <x v="12"/>
    </i>
    <i r="1">
      <x v="26"/>
    </i>
    <i r="1">
      <x v="58"/>
    </i>
    <i r="1">
      <x v="14"/>
    </i>
    <i r="1">
      <x v="49"/>
    </i>
    <i>
      <x v="11"/>
    </i>
    <i r="1">
      <x v="23"/>
    </i>
    <i r="1">
      <x v="27"/>
    </i>
    <i r="1">
      <x v="22"/>
    </i>
    <i r="1"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koht 1" fld="9" baseField="0" baseItem="0"/>
    <dataField name="Sum of tulem 1" fld="8" baseField="0" baseItem="0"/>
    <dataField name="Sum of koht 2" fld="12" baseField="0" baseItem="0"/>
    <dataField name="Sum of tulem 2" fld="11" baseField="0" baseItem="0"/>
    <dataField name="Sum of total koht" fld="14" baseField="0" baseItem="0"/>
    <dataField name="Sum of total tulem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5D95-3E3F-CC45-9C90-B3F0BF42478F}">
  <dimension ref="A1:N63"/>
  <sheetViews>
    <sheetView tabSelected="1" zoomScale="140" zoomScaleNormal="140" workbookViewId="0">
      <selection activeCell="F11" sqref="F11"/>
    </sheetView>
  </sheetViews>
  <sheetFormatPr baseColWidth="10" defaultRowHeight="16" x14ac:dyDescent="0.2"/>
  <cols>
    <col min="1" max="1" width="4.6640625" bestFit="1" customWidth="1"/>
    <col min="2" max="2" width="6.6640625" bestFit="1" customWidth="1"/>
    <col min="3" max="3" width="20" bestFit="1" customWidth="1"/>
    <col min="4" max="4" width="20.33203125" bestFit="1" customWidth="1"/>
    <col min="5" max="5" width="7.6640625" customWidth="1"/>
    <col min="6" max="6" width="8.5" customWidth="1"/>
    <col min="7" max="7" width="10.1640625" style="1" customWidth="1"/>
    <col min="8" max="8" width="10" style="1" customWidth="1"/>
    <col min="9" max="9" width="8.6640625" style="1" bestFit="1" customWidth="1"/>
    <col min="10" max="10" width="10.1640625" style="1" bestFit="1" customWidth="1"/>
    <col min="11" max="11" width="10" style="1" bestFit="1" customWidth="1"/>
    <col min="12" max="12" width="8.6640625" style="1" bestFit="1" customWidth="1"/>
    <col min="13" max="13" width="10.33203125" bestFit="1" customWidth="1"/>
    <col min="14" max="14" width="9.33203125" bestFit="1" customWidth="1"/>
  </cols>
  <sheetData>
    <row r="1" spans="1:14" s="6" customFormat="1" x14ac:dyDescent="0.2">
      <c r="A1" s="6" t="s">
        <v>0</v>
      </c>
      <c r="B1" s="6" t="s">
        <v>105</v>
      </c>
      <c r="C1" s="6" t="s">
        <v>1</v>
      </c>
      <c r="D1" s="6" t="s">
        <v>2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94</v>
      </c>
      <c r="J1" s="7" t="s">
        <v>8</v>
      </c>
      <c r="K1" s="7" t="s">
        <v>9</v>
      </c>
      <c r="L1" s="7" t="s">
        <v>95</v>
      </c>
      <c r="M1" s="6" t="s">
        <v>10</v>
      </c>
      <c r="N1" s="6" t="s">
        <v>96</v>
      </c>
    </row>
    <row r="2" spans="1:14" x14ac:dyDescent="0.2">
      <c r="A2">
        <v>1</v>
      </c>
      <c r="C2" t="s">
        <v>11</v>
      </c>
      <c r="D2" t="s">
        <v>12</v>
      </c>
      <c r="E2" t="s">
        <v>13</v>
      </c>
      <c r="F2">
        <v>5</v>
      </c>
      <c r="G2" s="1" t="s">
        <v>14</v>
      </c>
      <c r="H2" s="1">
        <v>2725</v>
      </c>
      <c r="I2" s="1">
        <v>1</v>
      </c>
      <c r="J2" s="1" t="s">
        <v>14</v>
      </c>
      <c r="K2" s="1">
        <v>1405</v>
      </c>
      <c r="L2" s="1">
        <v>1</v>
      </c>
      <c r="M2">
        <f t="shared" ref="M2:M33" si="0">H2+K2</f>
        <v>4130</v>
      </c>
      <c r="N2">
        <f t="shared" ref="N2:N33" si="1">I2+L2</f>
        <v>2</v>
      </c>
    </row>
    <row r="3" spans="1:14" x14ac:dyDescent="0.2">
      <c r="A3">
        <v>2</v>
      </c>
      <c r="C3" t="s">
        <v>15</v>
      </c>
      <c r="D3" t="s">
        <v>16</v>
      </c>
      <c r="E3" t="s">
        <v>13</v>
      </c>
      <c r="F3">
        <v>7</v>
      </c>
      <c r="G3" s="1" t="s">
        <v>3</v>
      </c>
      <c r="H3" s="1">
        <v>839</v>
      </c>
      <c r="I3" s="1">
        <v>1</v>
      </c>
      <c r="J3" s="1" t="s">
        <v>17</v>
      </c>
      <c r="K3" s="1">
        <v>813</v>
      </c>
      <c r="L3" s="1">
        <v>1</v>
      </c>
      <c r="M3">
        <f t="shared" si="0"/>
        <v>1652</v>
      </c>
      <c r="N3">
        <f t="shared" si="1"/>
        <v>2</v>
      </c>
    </row>
    <row r="4" spans="1:14" x14ac:dyDescent="0.2">
      <c r="A4">
        <v>3</v>
      </c>
      <c r="C4" t="s">
        <v>18</v>
      </c>
      <c r="D4" t="s">
        <v>19</v>
      </c>
      <c r="E4" t="s">
        <v>13</v>
      </c>
      <c r="F4">
        <v>11</v>
      </c>
      <c r="G4" s="1" t="s">
        <v>20</v>
      </c>
      <c r="H4" s="1">
        <v>2018</v>
      </c>
      <c r="I4" s="1">
        <v>1</v>
      </c>
      <c r="J4" s="1" t="s">
        <v>14</v>
      </c>
      <c r="K4" s="1">
        <v>1052</v>
      </c>
      <c r="L4" s="1">
        <v>3</v>
      </c>
      <c r="M4">
        <f t="shared" si="0"/>
        <v>3070</v>
      </c>
      <c r="N4">
        <f t="shared" si="1"/>
        <v>4</v>
      </c>
    </row>
    <row r="5" spans="1:14" x14ac:dyDescent="0.2">
      <c r="A5">
        <v>4</v>
      </c>
      <c r="C5" t="s">
        <v>21</v>
      </c>
      <c r="D5" t="s">
        <v>22</v>
      </c>
      <c r="E5" t="s">
        <v>13</v>
      </c>
      <c r="F5">
        <v>2</v>
      </c>
      <c r="G5" s="1" t="s">
        <v>14</v>
      </c>
      <c r="H5" s="1">
        <v>1101</v>
      </c>
      <c r="I5" s="1">
        <v>3</v>
      </c>
      <c r="J5" s="1" t="s">
        <v>3</v>
      </c>
      <c r="K5" s="1">
        <v>696</v>
      </c>
      <c r="L5" s="1">
        <v>1</v>
      </c>
      <c r="M5">
        <f t="shared" si="0"/>
        <v>1797</v>
      </c>
      <c r="N5">
        <f t="shared" si="1"/>
        <v>4</v>
      </c>
    </row>
    <row r="6" spans="1:14" x14ac:dyDescent="0.2">
      <c r="A6">
        <v>5</v>
      </c>
      <c r="C6" t="s">
        <v>23</v>
      </c>
      <c r="D6" t="s">
        <v>16</v>
      </c>
      <c r="E6" t="s">
        <v>13</v>
      </c>
      <c r="F6">
        <v>7</v>
      </c>
      <c r="G6" s="1" t="s">
        <v>17</v>
      </c>
      <c r="H6" s="1">
        <v>878</v>
      </c>
      <c r="I6" s="1">
        <v>2</v>
      </c>
      <c r="J6" s="1" t="s">
        <v>20</v>
      </c>
      <c r="K6" s="1">
        <v>487</v>
      </c>
      <c r="L6" s="1">
        <v>3</v>
      </c>
      <c r="M6">
        <f t="shared" si="0"/>
        <v>1365</v>
      </c>
      <c r="N6">
        <f t="shared" si="1"/>
        <v>5</v>
      </c>
    </row>
    <row r="7" spans="1:14" x14ac:dyDescent="0.2">
      <c r="A7">
        <v>6</v>
      </c>
      <c r="C7" t="s">
        <v>24</v>
      </c>
      <c r="D7" t="s">
        <v>25</v>
      </c>
      <c r="E7" t="s">
        <v>13</v>
      </c>
      <c r="F7">
        <v>1</v>
      </c>
      <c r="G7" s="1" t="s">
        <v>20</v>
      </c>
      <c r="H7" s="1">
        <v>1042</v>
      </c>
      <c r="I7" s="1">
        <v>2</v>
      </c>
      <c r="J7" s="1" t="s">
        <v>20</v>
      </c>
      <c r="K7" s="1">
        <v>368</v>
      </c>
      <c r="L7" s="1">
        <v>5</v>
      </c>
      <c r="M7">
        <f t="shared" si="0"/>
        <v>1410</v>
      </c>
      <c r="N7">
        <f t="shared" si="1"/>
        <v>7</v>
      </c>
    </row>
    <row r="8" spans="1:14" x14ac:dyDescent="0.2">
      <c r="A8">
        <v>7</v>
      </c>
      <c r="C8" t="s">
        <v>26</v>
      </c>
      <c r="D8" t="s">
        <v>25</v>
      </c>
      <c r="E8" t="s">
        <v>13</v>
      </c>
      <c r="F8">
        <v>1</v>
      </c>
      <c r="G8" s="1" t="s">
        <v>3</v>
      </c>
      <c r="H8" s="1">
        <v>642</v>
      </c>
      <c r="I8" s="1">
        <v>5</v>
      </c>
      <c r="J8" s="1" t="s">
        <v>17</v>
      </c>
      <c r="K8" s="1">
        <v>663</v>
      </c>
      <c r="L8" s="1">
        <v>2</v>
      </c>
      <c r="M8">
        <f t="shared" si="0"/>
        <v>1305</v>
      </c>
      <c r="N8">
        <f t="shared" si="1"/>
        <v>7</v>
      </c>
    </row>
    <row r="9" spans="1:14" x14ac:dyDescent="0.2">
      <c r="A9">
        <v>8</v>
      </c>
      <c r="B9" t="s">
        <v>108</v>
      </c>
      <c r="C9" t="s">
        <v>27</v>
      </c>
      <c r="D9" t="s">
        <v>19</v>
      </c>
      <c r="E9" t="s">
        <v>28</v>
      </c>
      <c r="F9">
        <v>11</v>
      </c>
      <c r="G9" s="1" t="s">
        <v>17</v>
      </c>
      <c r="H9" s="1">
        <v>816</v>
      </c>
      <c r="I9" s="1">
        <v>3</v>
      </c>
      <c r="J9" s="1" t="s">
        <v>17</v>
      </c>
      <c r="K9" s="1">
        <v>484</v>
      </c>
      <c r="L9" s="1">
        <v>4</v>
      </c>
      <c r="M9">
        <f t="shared" si="0"/>
        <v>1300</v>
      </c>
      <c r="N9">
        <f t="shared" si="1"/>
        <v>7</v>
      </c>
    </row>
    <row r="10" spans="1:14" x14ac:dyDescent="0.2">
      <c r="A10">
        <v>9</v>
      </c>
      <c r="C10" t="s">
        <v>29</v>
      </c>
      <c r="D10" t="s">
        <v>25</v>
      </c>
      <c r="E10" t="s">
        <v>13</v>
      </c>
      <c r="F10">
        <v>1</v>
      </c>
      <c r="G10" s="1" t="s">
        <v>17</v>
      </c>
      <c r="H10" s="1">
        <v>962</v>
      </c>
      <c r="I10" s="1">
        <v>1</v>
      </c>
      <c r="J10" s="1" t="s">
        <v>3</v>
      </c>
      <c r="K10" s="1">
        <v>289</v>
      </c>
      <c r="L10" s="1">
        <v>6</v>
      </c>
      <c r="M10">
        <f t="shared" si="0"/>
        <v>1251</v>
      </c>
      <c r="N10">
        <f t="shared" si="1"/>
        <v>7</v>
      </c>
    </row>
    <row r="11" spans="1:14" x14ac:dyDescent="0.2">
      <c r="A11">
        <v>10</v>
      </c>
      <c r="C11" t="s">
        <v>30</v>
      </c>
      <c r="D11" t="s">
        <v>19</v>
      </c>
      <c r="E11" t="s">
        <v>13</v>
      </c>
      <c r="F11">
        <v>11</v>
      </c>
      <c r="G11" s="1" t="s">
        <v>3</v>
      </c>
      <c r="H11" s="1">
        <v>433</v>
      </c>
      <c r="I11" s="1">
        <v>7</v>
      </c>
      <c r="J11" s="1" t="s">
        <v>20</v>
      </c>
      <c r="K11" s="1">
        <v>936</v>
      </c>
      <c r="L11" s="1">
        <v>1</v>
      </c>
      <c r="M11">
        <f t="shared" si="0"/>
        <v>1369</v>
      </c>
      <c r="N11">
        <f t="shared" si="1"/>
        <v>8</v>
      </c>
    </row>
    <row r="12" spans="1:14" x14ac:dyDescent="0.2">
      <c r="A12">
        <v>11</v>
      </c>
      <c r="C12" t="s">
        <v>31</v>
      </c>
      <c r="D12" t="s">
        <v>32</v>
      </c>
      <c r="E12" t="s">
        <v>13</v>
      </c>
      <c r="F12">
        <v>3</v>
      </c>
      <c r="G12" s="1" t="s">
        <v>17</v>
      </c>
      <c r="H12" s="1">
        <v>634</v>
      </c>
      <c r="I12" s="1">
        <v>5</v>
      </c>
      <c r="J12" s="1" t="s">
        <v>17</v>
      </c>
      <c r="K12" s="1">
        <v>510</v>
      </c>
      <c r="L12" s="1">
        <v>3</v>
      </c>
      <c r="M12">
        <f t="shared" si="0"/>
        <v>1144</v>
      </c>
      <c r="N12">
        <f t="shared" si="1"/>
        <v>8</v>
      </c>
    </row>
    <row r="13" spans="1:14" x14ac:dyDescent="0.2">
      <c r="A13">
        <v>12</v>
      </c>
      <c r="C13" t="s">
        <v>33</v>
      </c>
      <c r="D13" t="s">
        <v>19</v>
      </c>
      <c r="E13" t="s">
        <v>13</v>
      </c>
      <c r="F13">
        <v>11</v>
      </c>
      <c r="G13" s="1" t="s">
        <v>14</v>
      </c>
      <c r="H13" s="1">
        <v>1078</v>
      </c>
      <c r="I13" s="1">
        <v>4</v>
      </c>
      <c r="J13" s="1" t="s">
        <v>3</v>
      </c>
      <c r="K13" s="1">
        <v>293</v>
      </c>
      <c r="L13" s="1">
        <v>5</v>
      </c>
      <c r="M13">
        <f t="shared" si="0"/>
        <v>1371</v>
      </c>
      <c r="N13">
        <f t="shared" si="1"/>
        <v>9</v>
      </c>
    </row>
    <row r="14" spans="1:14" x14ac:dyDescent="0.2">
      <c r="A14">
        <v>13</v>
      </c>
      <c r="C14" t="s">
        <v>34</v>
      </c>
      <c r="D14" t="s">
        <v>35</v>
      </c>
      <c r="E14" t="s">
        <v>13</v>
      </c>
      <c r="F14">
        <v>10</v>
      </c>
      <c r="G14" s="1" t="s">
        <v>3</v>
      </c>
      <c r="H14" s="1">
        <v>750</v>
      </c>
      <c r="I14" s="1">
        <v>3</v>
      </c>
      <c r="J14" s="1" t="s">
        <v>14</v>
      </c>
      <c r="K14" s="1">
        <v>584</v>
      </c>
      <c r="L14" s="1">
        <v>6</v>
      </c>
      <c r="M14">
        <f t="shared" si="0"/>
        <v>1334</v>
      </c>
      <c r="N14">
        <f t="shared" si="1"/>
        <v>9</v>
      </c>
    </row>
    <row r="15" spans="1:14" x14ac:dyDescent="0.2">
      <c r="A15">
        <v>14</v>
      </c>
      <c r="C15" t="s">
        <v>36</v>
      </c>
      <c r="D15" t="s">
        <v>37</v>
      </c>
      <c r="E15" t="s">
        <v>13</v>
      </c>
      <c r="F15">
        <v>8</v>
      </c>
      <c r="G15" s="1" t="s">
        <v>3</v>
      </c>
      <c r="H15" s="1">
        <v>802</v>
      </c>
      <c r="I15" s="1">
        <v>2</v>
      </c>
      <c r="J15" s="1" t="s">
        <v>20</v>
      </c>
      <c r="K15" s="1">
        <v>323</v>
      </c>
      <c r="L15" s="1">
        <v>7</v>
      </c>
      <c r="M15">
        <f t="shared" si="0"/>
        <v>1125</v>
      </c>
      <c r="N15">
        <f t="shared" si="1"/>
        <v>9</v>
      </c>
    </row>
    <row r="16" spans="1:14" x14ac:dyDescent="0.2">
      <c r="A16">
        <v>15</v>
      </c>
      <c r="B16" t="s">
        <v>109</v>
      </c>
      <c r="C16" t="s">
        <v>38</v>
      </c>
      <c r="D16" t="s">
        <v>39</v>
      </c>
      <c r="E16" t="s">
        <v>28</v>
      </c>
      <c r="F16">
        <v>12</v>
      </c>
      <c r="G16" s="1" t="s">
        <v>20</v>
      </c>
      <c r="H16" s="1">
        <v>777</v>
      </c>
      <c r="I16" s="1">
        <v>5</v>
      </c>
      <c r="J16" s="1" t="s">
        <v>14</v>
      </c>
      <c r="K16" s="1">
        <v>588</v>
      </c>
      <c r="L16" s="1">
        <v>5</v>
      </c>
      <c r="M16">
        <f t="shared" si="0"/>
        <v>1365</v>
      </c>
      <c r="N16">
        <f t="shared" si="1"/>
        <v>10</v>
      </c>
    </row>
    <row r="17" spans="1:14" x14ac:dyDescent="0.2">
      <c r="A17">
        <v>16</v>
      </c>
      <c r="C17" t="s">
        <v>40</v>
      </c>
      <c r="D17" t="s">
        <v>12</v>
      </c>
      <c r="E17" t="s">
        <v>13</v>
      </c>
      <c r="F17">
        <v>5</v>
      </c>
      <c r="G17" s="1" t="s">
        <v>3</v>
      </c>
      <c r="H17" s="1">
        <v>687</v>
      </c>
      <c r="I17" s="1">
        <v>4</v>
      </c>
      <c r="J17" s="1" t="s">
        <v>17</v>
      </c>
      <c r="K17" s="1">
        <v>441</v>
      </c>
      <c r="L17" s="1">
        <v>6</v>
      </c>
      <c r="M17">
        <f t="shared" si="0"/>
        <v>1128</v>
      </c>
      <c r="N17">
        <f t="shared" si="1"/>
        <v>10</v>
      </c>
    </row>
    <row r="18" spans="1:14" x14ac:dyDescent="0.2">
      <c r="A18">
        <v>17</v>
      </c>
      <c r="B18" t="s">
        <v>110</v>
      </c>
      <c r="C18" t="s">
        <v>41</v>
      </c>
      <c r="D18" t="s">
        <v>25</v>
      </c>
      <c r="E18" t="s">
        <v>28</v>
      </c>
      <c r="F18">
        <v>1</v>
      </c>
      <c r="G18" s="1" t="s">
        <v>14</v>
      </c>
      <c r="H18" s="1">
        <v>817</v>
      </c>
      <c r="I18" s="1">
        <v>7</v>
      </c>
      <c r="J18" s="1" t="s">
        <v>14</v>
      </c>
      <c r="K18" s="1">
        <v>825</v>
      </c>
      <c r="L18" s="1">
        <v>4</v>
      </c>
      <c r="M18">
        <f t="shared" si="0"/>
        <v>1642</v>
      </c>
      <c r="N18">
        <f t="shared" si="1"/>
        <v>11</v>
      </c>
    </row>
    <row r="19" spans="1:14" x14ac:dyDescent="0.2">
      <c r="A19">
        <v>18</v>
      </c>
      <c r="C19" t="s">
        <v>42</v>
      </c>
      <c r="D19" t="s">
        <v>37</v>
      </c>
      <c r="E19" t="s">
        <v>13</v>
      </c>
      <c r="F19">
        <v>8</v>
      </c>
      <c r="G19" s="1" t="s">
        <v>17</v>
      </c>
      <c r="H19" s="1">
        <v>698</v>
      </c>
      <c r="I19" s="1">
        <v>4</v>
      </c>
      <c r="J19" s="1" t="s">
        <v>14</v>
      </c>
      <c r="K19" s="1">
        <v>575</v>
      </c>
      <c r="L19" s="1">
        <v>7</v>
      </c>
      <c r="M19">
        <f t="shared" si="0"/>
        <v>1273</v>
      </c>
      <c r="N19">
        <f t="shared" si="1"/>
        <v>11</v>
      </c>
    </row>
    <row r="20" spans="1:14" x14ac:dyDescent="0.2">
      <c r="A20">
        <v>19</v>
      </c>
      <c r="C20" t="s">
        <v>43</v>
      </c>
      <c r="D20" t="s">
        <v>22</v>
      </c>
      <c r="E20" t="s">
        <v>13</v>
      </c>
      <c r="F20">
        <v>2</v>
      </c>
      <c r="G20" s="1" t="s">
        <v>17</v>
      </c>
      <c r="H20" s="1">
        <v>416</v>
      </c>
      <c r="I20" s="1">
        <v>10</v>
      </c>
      <c r="J20" s="1" t="s">
        <v>14</v>
      </c>
      <c r="K20" s="1">
        <v>1089</v>
      </c>
      <c r="L20" s="1">
        <v>2</v>
      </c>
      <c r="M20">
        <f t="shared" si="0"/>
        <v>1505</v>
      </c>
      <c r="N20">
        <f t="shared" si="1"/>
        <v>12</v>
      </c>
    </row>
    <row r="21" spans="1:14" x14ac:dyDescent="0.2">
      <c r="A21">
        <v>20</v>
      </c>
      <c r="C21" t="s">
        <v>44</v>
      </c>
      <c r="D21" t="s">
        <v>45</v>
      </c>
      <c r="E21" t="s">
        <v>13</v>
      </c>
      <c r="F21">
        <v>13</v>
      </c>
      <c r="G21" s="1" t="s">
        <v>14</v>
      </c>
      <c r="H21" s="1">
        <v>1104</v>
      </c>
      <c r="I21" s="1">
        <v>2</v>
      </c>
      <c r="J21" s="1" t="s">
        <v>3</v>
      </c>
      <c r="K21" s="1">
        <v>184</v>
      </c>
      <c r="L21" s="1">
        <v>10</v>
      </c>
      <c r="M21">
        <f t="shared" si="0"/>
        <v>1288</v>
      </c>
      <c r="N21">
        <f t="shared" si="1"/>
        <v>12</v>
      </c>
    </row>
    <row r="22" spans="1:14" x14ac:dyDescent="0.2">
      <c r="A22">
        <v>21</v>
      </c>
      <c r="C22" t="s">
        <v>46</v>
      </c>
      <c r="D22" t="s">
        <v>22</v>
      </c>
      <c r="E22" t="s">
        <v>13</v>
      </c>
      <c r="F22">
        <v>2</v>
      </c>
      <c r="G22" s="1" t="s">
        <v>20</v>
      </c>
      <c r="H22" s="1">
        <v>733</v>
      </c>
      <c r="I22" s="1">
        <v>6</v>
      </c>
      <c r="J22" s="1" t="s">
        <v>20</v>
      </c>
      <c r="K22" s="1">
        <v>364</v>
      </c>
      <c r="L22" s="1">
        <v>6</v>
      </c>
      <c r="M22">
        <f t="shared" si="0"/>
        <v>1097</v>
      </c>
      <c r="N22">
        <f t="shared" si="1"/>
        <v>12</v>
      </c>
    </row>
    <row r="23" spans="1:14" x14ac:dyDescent="0.2">
      <c r="A23">
        <v>22</v>
      </c>
      <c r="C23" t="s">
        <v>47</v>
      </c>
      <c r="D23" t="s">
        <v>48</v>
      </c>
      <c r="E23" t="s">
        <v>13</v>
      </c>
      <c r="F23">
        <v>4</v>
      </c>
      <c r="G23" s="1" t="s">
        <v>14</v>
      </c>
      <c r="H23" s="1">
        <v>948</v>
      </c>
      <c r="I23" s="1">
        <v>5</v>
      </c>
      <c r="J23" s="1" t="s">
        <v>20</v>
      </c>
      <c r="K23" s="1">
        <v>297</v>
      </c>
      <c r="L23" s="1">
        <v>8</v>
      </c>
      <c r="M23">
        <f t="shared" si="0"/>
        <v>1245</v>
      </c>
      <c r="N23">
        <f t="shared" si="1"/>
        <v>13</v>
      </c>
    </row>
    <row r="24" spans="1:14" x14ac:dyDescent="0.2">
      <c r="A24">
        <v>23</v>
      </c>
      <c r="C24" t="s">
        <v>49</v>
      </c>
      <c r="D24" t="s">
        <v>35</v>
      </c>
      <c r="E24" t="s">
        <v>13</v>
      </c>
      <c r="F24">
        <v>10</v>
      </c>
      <c r="G24" s="1" t="s">
        <v>14</v>
      </c>
      <c r="H24" s="1">
        <v>642</v>
      </c>
      <c r="I24" s="1">
        <v>9</v>
      </c>
      <c r="J24" s="1" t="s">
        <v>3</v>
      </c>
      <c r="K24" s="1">
        <v>303</v>
      </c>
      <c r="L24" s="1">
        <v>4</v>
      </c>
      <c r="M24">
        <f t="shared" si="0"/>
        <v>945</v>
      </c>
      <c r="N24">
        <f t="shared" si="1"/>
        <v>13</v>
      </c>
    </row>
    <row r="25" spans="1:14" x14ac:dyDescent="0.2">
      <c r="A25">
        <v>24</v>
      </c>
      <c r="C25" t="s">
        <v>50</v>
      </c>
      <c r="D25" t="s">
        <v>16</v>
      </c>
      <c r="E25" t="s">
        <v>13</v>
      </c>
      <c r="F25">
        <v>7</v>
      </c>
      <c r="G25" s="1" t="s">
        <v>14</v>
      </c>
      <c r="H25" s="1">
        <v>404</v>
      </c>
      <c r="I25" s="1">
        <v>11</v>
      </c>
      <c r="J25" s="1" t="s">
        <v>3</v>
      </c>
      <c r="K25" s="1">
        <v>525</v>
      </c>
      <c r="L25" s="1">
        <v>2</v>
      </c>
      <c r="M25">
        <f t="shared" si="0"/>
        <v>929</v>
      </c>
      <c r="N25">
        <f t="shared" si="1"/>
        <v>13</v>
      </c>
    </row>
    <row r="26" spans="1:14" x14ac:dyDescent="0.2">
      <c r="A26">
        <v>25</v>
      </c>
      <c r="C26" t="s">
        <v>51</v>
      </c>
      <c r="D26" t="s">
        <v>52</v>
      </c>
      <c r="E26" t="s">
        <v>13</v>
      </c>
      <c r="F26">
        <v>6</v>
      </c>
      <c r="G26" s="1" t="s">
        <v>17</v>
      </c>
      <c r="H26" s="1">
        <v>597</v>
      </c>
      <c r="I26" s="1">
        <v>6</v>
      </c>
      <c r="J26" s="1" t="s">
        <v>3</v>
      </c>
      <c r="K26" s="1">
        <v>264</v>
      </c>
      <c r="L26" s="1">
        <v>7</v>
      </c>
      <c r="M26">
        <f t="shared" si="0"/>
        <v>861</v>
      </c>
      <c r="N26">
        <f t="shared" si="1"/>
        <v>13</v>
      </c>
    </row>
    <row r="27" spans="1:14" x14ac:dyDescent="0.2">
      <c r="A27">
        <v>26</v>
      </c>
      <c r="C27" t="s">
        <v>53</v>
      </c>
      <c r="D27" t="s">
        <v>12</v>
      </c>
      <c r="E27" t="s">
        <v>13</v>
      </c>
      <c r="F27">
        <v>5</v>
      </c>
      <c r="G27" s="1" t="s">
        <v>17</v>
      </c>
      <c r="H27" s="1">
        <v>358</v>
      </c>
      <c r="I27" s="1">
        <v>12</v>
      </c>
      <c r="J27" s="1" t="s">
        <v>20</v>
      </c>
      <c r="K27" s="1">
        <v>661</v>
      </c>
      <c r="L27" s="1">
        <v>2</v>
      </c>
      <c r="M27">
        <f t="shared" si="0"/>
        <v>1019</v>
      </c>
      <c r="N27">
        <f t="shared" si="1"/>
        <v>14</v>
      </c>
    </row>
    <row r="28" spans="1:14" x14ac:dyDescent="0.2">
      <c r="A28">
        <v>27</v>
      </c>
      <c r="C28" t="s">
        <v>54</v>
      </c>
      <c r="D28" t="s">
        <v>52</v>
      </c>
      <c r="E28" t="s">
        <v>13</v>
      </c>
      <c r="F28">
        <v>6</v>
      </c>
      <c r="G28" s="1" t="s">
        <v>20</v>
      </c>
      <c r="H28" s="1">
        <v>450</v>
      </c>
      <c r="I28" s="1">
        <v>9</v>
      </c>
      <c r="J28" s="1" t="s">
        <v>17</v>
      </c>
      <c r="K28" s="1">
        <v>473</v>
      </c>
      <c r="L28" s="1">
        <v>5</v>
      </c>
      <c r="M28">
        <f t="shared" si="0"/>
        <v>923</v>
      </c>
      <c r="N28">
        <f t="shared" si="1"/>
        <v>14</v>
      </c>
    </row>
    <row r="29" spans="1:14" x14ac:dyDescent="0.2">
      <c r="A29">
        <v>28</v>
      </c>
      <c r="C29" t="s">
        <v>55</v>
      </c>
      <c r="D29" t="s">
        <v>45</v>
      </c>
      <c r="E29" t="s">
        <v>13</v>
      </c>
      <c r="F29">
        <v>13</v>
      </c>
      <c r="G29" s="1" t="s">
        <v>3</v>
      </c>
      <c r="H29" s="1">
        <v>358</v>
      </c>
      <c r="I29" s="1">
        <v>10</v>
      </c>
      <c r="J29" s="1" t="s">
        <v>20</v>
      </c>
      <c r="K29" s="1">
        <v>427</v>
      </c>
      <c r="L29" s="1">
        <v>4</v>
      </c>
      <c r="M29">
        <f t="shared" si="0"/>
        <v>785</v>
      </c>
      <c r="N29">
        <f t="shared" si="1"/>
        <v>14</v>
      </c>
    </row>
    <row r="30" spans="1:14" x14ac:dyDescent="0.2">
      <c r="A30">
        <v>29</v>
      </c>
      <c r="C30" t="s">
        <v>56</v>
      </c>
      <c r="D30" t="s">
        <v>45</v>
      </c>
      <c r="E30" t="s">
        <v>13</v>
      </c>
      <c r="F30">
        <v>13</v>
      </c>
      <c r="G30" s="1" t="s">
        <v>20</v>
      </c>
      <c r="H30" s="1">
        <v>864</v>
      </c>
      <c r="I30" s="1">
        <v>3</v>
      </c>
      <c r="J30" s="1" t="s">
        <v>14</v>
      </c>
      <c r="K30" s="1">
        <v>500</v>
      </c>
      <c r="L30" s="1">
        <v>12</v>
      </c>
      <c r="M30">
        <f t="shared" si="0"/>
        <v>1364</v>
      </c>
      <c r="N30">
        <f t="shared" si="1"/>
        <v>15</v>
      </c>
    </row>
    <row r="31" spans="1:14" x14ac:dyDescent="0.2">
      <c r="A31">
        <v>30</v>
      </c>
      <c r="C31" t="s">
        <v>57</v>
      </c>
      <c r="D31" t="s">
        <v>12</v>
      </c>
      <c r="E31" t="s">
        <v>13</v>
      </c>
      <c r="F31">
        <v>5</v>
      </c>
      <c r="G31" s="1" t="s">
        <v>20</v>
      </c>
      <c r="H31" s="1">
        <v>820</v>
      </c>
      <c r="I31" s="1">
        <v>4</v>
      </c>
      <c r="J31" s="1" t="s">
        <v>3</v>
      </c>
      <c r="K31" s="1">
        <v>147</v>
      </c>
      <c r="L31" s="1">
        <v>11</v>
      </c>
      <c r="M31">
        <f t="shared" si="0"/>
        <v>967</v>
      </c>
      <c r="N31">
        <f t="shared" si="1"/>
        <v>15</v>
      </c>
    </row>
    <row r="32" spans="1:14" x14ac:dyDescent="0.2">
      <c r="A32">
        <v>31</v>
      </c>
      <c r="B32" t="s">
        <v>111</v>
      </c>
      <c r="C32" t="s">
        <v>58</v>
      </c>
      <c r="D32" t="s">
        <v>22</v>
      </c>
      <c r="E32" t="s">
        <v>28</v>
      </c>
      <c r="F32">
        <v>2</v>
      </c>
      <c r="G32" s="1" t="s">
        <v>3</v>
      </c>
      <c r="H32" s="1">
        <v>419</v>
      </c>
      <c r="I32" s="1">
        <v>8</v>
      </c>
      <c r="J32" s="1" t="s">
        <v>17</v>
      </c>
      <c r="K32" s="1">
        <v>359</v>
      </c>
      <c r="L32" s="1">
        <v>7</v>
      </c>
      <c r="M32">
        <f t="shared" si="0"/>
        <v>778</v>
      </c>
      <c r="N32">
        <f t="shared" si="1"/>
        <v>15</v>
      </c>
    </row>
    <row r="33" spans="1:14" x14ac:dyDescent="0.2">
      <c r="A33">
        <v>32</v>
      </c>
      <c r="C33" t="s">
        <v>59</v>
      </c>
      <c r="D33" t="s">
        <v>16</v>
      </c>
      <c r="E33" t="s">
        <v>13</v>
      </c>
      <c r="F33">
        <v>7</v>
      </c>
      <c r="G33" s="1" t="s">
        <v>20</v>
      </c>
      <c r="H33" s="1">
        <v>569</v>
      </c>
      <c r="I33" s="1">
        <v>7</v>
      </c>
      <c r="J33" s="1" t="s">
        <v>14</v>
      </c>
      <c r="K33" s="1">
        <v>544</v>
      </c>
      <c r="L33" s="1">
        <v>9</v>
      </c>
      <c r="M33">
        <f t="shared" si="0"/>
        <v>1113</v>
      </c>
      <c r="N33">
        <f t="shared" si="1"/>
        <v>16</v>
      </c>
    </row>
    <row r="34" spans="1:14" x14ac:dyDescent="0.2">
      <c r="A34">
        <v>33</v>
      </c>
      <c r="C34" t="s">
        <v>60</v>
      </c>
      <c r="D34" t="s">
        <v>45</v>
      </c>
      <c r="E34" t="s">
        <v>13</v>
      </c>
      <c r="F34">
        <v>13</v>
      </c>
      <c r="G34" s="1" t="s">
        <v>17</v>
      </c>
      <c r="H34" s="1">
        <v>583</v>
      </c>
      <c r="I34" s="1">
        <v>7</v>
      </c>
      <c r="J34" s="1" t="s">
        <v>17</v>
      </c>
      <c r="K34" s="1">
        <v>320</v>
      </c>
      <c r="L34" s="1">
        <v>9</v>
      </c>
      <c r="M34">
        <f t="shared" ref="M34:M58" si="2">H34+K34</f>
        <v>903</v>
      </c>
      <c r="N34">
        <f t="shared" ref="N34:N58" si="3">I34+L34</f>
        <v>16</v>
      </c>
    </row>
    <row r="35" spans="1:14" x14ac:dyDescent="0.2">
      <c r="A35">
        <v>34</v>
      </c>
      <c r="C35" t="s">
        <v>61</v>
      </c>
      <c r="D35" t="s">
        <v>32</v>
      </c>
      <c r="E35" t="s">
        <v>13</v>
      </c>
      <c r="F35">
        <v>3</v>
      </c>
      <c r="G35" s="1" t="s">
        <v>3</v>
      </c>
      <c r="H35" s="1">
        <v>261</v>
      </c>
      <c r="I35" s="1">
        <v>13</v>
      </c>
      <c r="J35" s="1" t="s">
        <v>3</v>
      </c>
      <c r="K35" s="1">
        <v>379</v>
      </c>
      <c r="L35" s="1">
        <v>3</v>
      </c>
      <c r="M35">
        <f t="shared" si="2"/>
        <v>640</v>
      </c>
      <c r="N35">
        <f t="shared" si="3"/>
        <v>16</v>
      </c>
    </row>
    <row r="36" spans="1:14" x14ac:dyDescent="0.2">
      <c r="A36">
        <v>35</v>
      </c>
      <c r="C36" t="s">
        <v>62</v>
      </c>
      <c r="D36" t="s">
        <v>39</v>
      </c>
      <c r="E36" t="s">
        <v>13</v>
      </c>
      <c r="F36">
        <v>12</v>
      </c>
      <c r="G36" s="1" t="s">
        <v>3</v>
      </c>
      <c r="H36" s="1">
        <v>390</v>
      </c>
      <c r="I36" s="1">
        <v>9</v>
      </c>
      <c r="J36" s="1" t="s">
        <v>17</v>
      </c>
      <c r="K36" s="1">
        <v>354</v>
      </c>
      <c r="L36" s="1">
        <v>8</v>
      </c>
      <c r="M36">
        <f t="shared" si="2"/>
        <v>744</v>
      </c>
      <c r="N36">
        <f t="shared" si="3"/>
        <v>17</v>
      </c>
    </row>
    <row r="37" spans="1:14" x14ac:dyDescent="0.2">
      <c r="A37">
        <v>36</v>
      </c>
      <c r="C37" t="s">
        <v>63</v>
      </c>
      <c r="D37" t="s">
        <v>48</v>
      </c>
      <c r="E37" t="s">
        <v>13</v>
      </c>
      <c r="F37">
        <v>4</v>
      </c>
      <c r="G37" s="1" t="s">
        <v>20</v>
      </c>
      <c r="H37" s="1">
        <v>530</v>
      </c>
      <c r="I37" s="1">
        <v>8</v>
      </c>
      <c r="J37" s="1" t="s">
        <v>17</v>
      </c>
      <c r="K37" s="1">
        <v>311</v>
      </c>
      <c r="L37" s="1">
        <v>10</v>
      </c>
      <c r="M37">
        <f t="shared" si="2"/>
        <v>841</v>
      </c>
      <c r="N37">
        <f t="shared" si="3"/>
        <v>18</v>
      </c>
    </row>
    <row r="38" spans="1:14" x14ac:dyDescent="0.2">
      <c r="A38">
        <v>37</v>
      </c>
      <c r="C38" t="s">
        <v>64</v>
      </c>
      <c r="D38" t="s">
        <v>48</v>
      </c>
      <c r="E38" t="s">
        <v>13</v>
      </c>
      <c r="F38">
        <v>4</v>
      </c>
      <c r="G38" s="1" t="s">
        <v>17</v>
      </c>
      <c r="H38" s="1">
        <v>468</v>
      </c>
      <c r="I38" s="1">
        <v>9</v>
      </c>
      <c r="J38" s="1" t="s">
        <v>14</v>
      </c>
      <c r="K38" s="1">
        <v>538</v>
      </c>
      <c r="L38" s="1">
        <v>10</v>
      </c>
      <c r="M38">
        <f t="shared" si="2"/>
        <v>1006</v>
      </c>
      <c r="N38">
        <f t="shared" si="3"/>
        <v>19</v>
      </c>
    </row>
    <row r="39" spans="1:14" x14ac:dyDescent="0.2">
      <c r="A39">
        <v>38</v>
      </c>
      <c r="B39" t="s">
        <v>112</v>
      </c>
      <c r="C39" t="s">
        <v>65</v>
      </c>
      <c r="D39" t="s">
        <v>32</v>
      </c>
      <c r="E39" t="s">
        <v>28</v>
      </c>
      <c r="F39">
        <v>3</v>
      </c>
      <c r="G39" s="1" t="s">
        <v>14</v>
      </c>
      <c r="H39" s="1">
        <v>724</v>
      </c>
      <c r="I39" s="1">
        <v>8</v>
      </c>
      <c r="J39" s="1" t="s">
        <v>20</v>
      </c>
      <c r="K39" s="1">
        <v>166</v>
      </c>
      <c r="L39" s="1">
        <v>11</v>
      </c>
      <c r="M39">
        <f t="shared" si="2"/>
        <v>890</v>
      </c>
      <c r="N39">
        <f t="shared" si="3"/>
        <v>19</v>
      </c>
    </row>
    <row r="40" spans="1:14" x14ac:dyDescent="0.2">
      <c r="A40">
        <v>39</v>
      </c>
      <c r="C40" t="s">
        <v>66</v>
      </c>
      <c r="D40" t="s">
        <v>52</v>
      </c>
      <c r="E40" t="s">
        <v>13</v>
      </c>
      <c r="F40">
        <v>6</v>
      </c>
      <c r="G40" s="1" t="s">
        <v>14</v>
      </c>
      <c r="H40" s="1">
        <v>542</v>
      </c>
      <c r="I40" s="1">
        <v>10</v>
      </c>
      <c r="J40" s="1" t="s">
        <v>20</v>
      </c>
      <c r="K40" s="1">
        <v>290</v>
      </c>
      <c r="L40" s="1">
        <v>9</v>
      </c>
      <c r="M40">
        <f t="shared" si="2"/>
        <v>832</v>
      </c>
      <c r="N40">
        <f t="shared" si="3"/>
        <v>19</v>
      </c>
    </row>
    <row r="41" spans="1:14" x14ac:dyDescent="0.2">
      <c r="A41">
        <v>40</v>
      </c>
      <c r="C41" t="s">
        <v>67</v>
      </c>
      <c r="D41" t="s">
        <v>48</v>
      </c>
      <c r="E41" t="s">
        <v>13</v>
      </c>
      <c r="F41">
        <v>4</v>
      </c>
      <c r="G41" s="1" t="s">
        <v>3</v>
      </c>
      <c r="H41" s="1">
        <v>338</v>
      </c>
      <c r="I41" s="1">
        <v>11</v>
      </c>
      <c r="J41" s="1" t="s">
        <v>3</v>
      </c>
      <c r="K41" s="1">
        <v>255</v>
      </c>
      <c r="L41" s="1">
        <v>8</v>
      </c>
      <c r="M41">
        <f t="shared" si="2"/>
        <v>593</v>
      </c>
      <c r="N41">
        <f t="shared" si="3"/>
        <v>19</v>
      </c>
    </row>
    <row r="42" spans="1:14" x14ac:dyDescent="0.2">
      <c r="A42">
        <v>41</v>
      </c>
      <c r="B42" t="s">
        <v>113</v>
      </c>
      <c r="C42" t="s">
        <v>68</v>
      </c>
      <c r="D42" t="s">
        <v>69</v>
      </c>
      <c r="E42" t="s">
        <v>28</v>
      </c>
      <c r="F42">
        <v>14</v>
      </c>
      <c r="G42" s="1" t="s">
        <v>14</v>
      </c>
      <c r="H42" s="1">
        <v>914</v>
      </c>
      <c r="I42" s="1">
        <v>6</v>
      </c>
      <c r="J42" s="1" t="s">
        <v>14</v>
      </c>
      <c r="K42" s="1">
        <v>169</v>
      </c>
      <c r="L42" s="1">
        <v>14</v>
      </c>
      <c r="M42">
        <f t="shared" si="2"/>
        <v>1083</v>
      </c>
      <c r="N42">
        <f t="shared" si="3"/>
        <v>20</v>
      </c>
    </row>
    <row r="43" spans="1:14" x14ac:dyDescent="0.2">
      <c r="A43">
        <v>42</v>
      </c>
      <c r="C43" t="s">
        <v>70</v>
      </c>
      <c r="D43" t="s">
        <v>52</v>
      </c>
      <c r="E43" t="s">
        <v>13</v>
      </c>
      <c r="F43">
        <v>6</v>
      </c>
      <c r="G43" s="1" t="s">
        <v>3</v>
      </c>
      <c r="H43" s="1">
        <v>302</v>
      </c>
      <c r="I43" s="1">
        <v>12</v>
      </c>
      <c r="J43" s="1" t="s">
        <v>14</v>
      </c>
      <c r="K43" s="1">
        <v>553</v>
      </c>
      <c r="L43" s="1">
        <v>8</v>
      </c>
      <c r="M43">
        <f t="shared" si="2"/>
        <v>855</v>
      </c>
      <c r="N43">
        <f t="shared" si="3"/>
        <v>20</v>
      </c>
    </row>
    <row r="44" spans="1:14" x14ac:dyDescent="0.2">
      <c r="A44">
        <v>43</v>
      </c>
      <c r="B44" t="s">
        <v>115</v>
      </c>
      <c r="C44" t="s">
        <v>71</v>
      </c>
      <c r="D44" t="s">
        <v>35</v>
      </c>
      <c r="E44" t="s">
        <v>72</v>
      </c>
      <c r="F44">
        <v>10</v>
      </c>
      <c r="G44" s="1" t="s">
        <v>20</v>
      </c>
      <c r="H44" s="1">
        <v>430</v>
      </c>
      <c r="I44" s="1">
        <v>10</v>
      </c>
      <c r="J44" s="1" t="s">
        <v>17</v>
      </c>
      <c r="K44" s="1">
        <v>298</v>
      </c>
      <c r="L44" s="1">
        <v>11</v>
      </c>
      <c r="M44">
        <f t="shared" si="2"/>
        <v>728</v>
      </c>
      <c r="N44">
        <f t="shared" si="3"/>
        <v>21</v>
      </c>
    </row>
    <row r="45" spans="1:14" x14ac:dyDescent="0.2">
      <c r="A45">
        <v>44</v>
      </c>
      <c r="C45" t="s">
        <v>73</v>
      </c>
      <c r="D45" t="s">
        <v>69</v>
      </c>
      <c r="E45" t="s">
        <v>13</v>
      </c>
      <c r="F45">
        <v>14</v>
      </c>
      <c r="G45" s="1" t="s">
        <v>20</v>
      </c>
      <c r="H45" s="1">
        <v>420</v>
      </c>
      <c r="I45" s="1">
        <v>11</v>
      </c>
      <c r="J45" s="1" t="s">
        <v>20</v>
      </c>
      <c r="K45" s="1">
        <v>186</v>
      </c>
      <c r="L45" s="1">
        <v>10</v>
      </c>
      <c r="M45">
        <f t="shared" si="2"/>
        <v>606</v>
      </c>
      <c r="N45">
        <f t="shared" si="3"/>
        <v>21</v>
      </c>
    </row>
    <row r="46" spans="1:14" x14ac:dyDescent="0.2">
      <c r="A46">
        <v>45</v>
      </c>
      <c r="C46" t="s">
        <v>74</v>
      </c>
      <c r="D46" t="s">
        <v>69</v>
      </c>
      <c r="E46" t="s">
        <v>13</v>
      </c>
      <c r="F46">
        <v>15</v>
      </c>
      <c r="G46" s="1" t="s">
        <v>3</v>
      </c>
      <c r="H46" s="1">
        <v>595</v>
      </c>
      <c r="I46" s="1">
        <v>6</v>
      </c>
      <c r="K46" s="1">
        <v>0</v>
      </c>
      <c r="L46" s="1">
        <v>15</v>
      </c>
      <c r="M46">
        <f t="shared" si="2"/>
        <v>595</v>
      </c>
      <c r="N46">
        <f t="shared" si="3"/>
        <v>21</v>
      </c>
    </row>
    <row r="47" spans="1:14" x14ac:dyDescent="0.2">
      <c r="A47">
        <v>46</v>
      </c>
      <c r="C47" t="s">
        <v>75</v>
      </c>
      <c r="D47" t="s">
        <v>76</v>
      </c>
      <c r="E47" t="s">
        <v>13</v>
      </c>
      <c r="F47">
        <v>9</v>
      </c>
      <c r="G47" s="1" t="s">
        <v>14</v>
      </c>
      <c r="H47" s="1">
        <v>315</v>
      </c>
      <c r="I47" s="1">
        <v>12</v>
      </c>
      <c r="J47" s="1" t="s">
        <v>3</v>
      </c>
      <c r="K47" s="1">
        <v>205</v>
      </c>
      <c r="L47" s="1">
        <v>9</v>
      </c>
      <c r="M47">
        <f t="shared" si="2"/>
        <v>520</v>
      </c>
      <c r="N47">
        <f t="shared" si="3"/>
        <v>21</v>
      </c>
    </row>
    <row r="48" spans="1:14" x14ac:dyDescent="0.2">
      <c r="A48">
        <v>47</v>
      </c>
      <c r="B48" t="s">
        <v>114</v>
      </c>
      <c r="C48" t="s">
        <v>77</v>
      </c>
      <c r="D48" t="s">
        <v>69</v>
      </c>
      <c r="E48" t="s">
        <v>28</v>
      </c>
      <c r="F48">
        <v>14</v>
      </c>
      <c r="G48" s="1" t="s">
        <v>17</v>
      </c>
      <c r="H48" s="1">
        <v>489</v>
      </c>
      <c r="I48" s="1">
        <v>8</v>
      </c>
      <c r="J48" s="1" t="s">
        <v>17</v>
      </c>
      <c r="K48" s="1">
        <v>235</v>
      </c>
      <c r="L48" s="1">
        <v>14</v>
      </c>
      <c r="M48">
        <f t="shared" si="2"/>
        <v>724</v>
      </c>
      <c r="N48">
        <f t="shared" si="3"/>
        <v>22</v>
      </c>
    </row>
    <row r="49" spans="1:14" x14ac:dyDescent="0.2">
      <c r="A49">
        <v>48</v>
      </c>
      <c r="C49" t="s">
        <v>78</v>
      </c>
      <c r="D49" t="s">
        <v>76</v>
      </c>
      <c r="E49" t="s">
        <v>13</v>
      </c>
      <c r="F49">
        <v>9</v>
      </c>
      <c r="G49" s="1" t="s">
        <v>20</v>
      </c>
      <c r="H49" s="1">
        <v>374</v>
      </c>
      <c r="I49" s="1">
        <v>12</v>
      </c>
      <c r="J49" s="1" t="s">
        <v>17</v>
      </c>
      <c r="K49" s="1">
        <v>271</v>
      </c>
      <c r="L49" s="1">
        <v>12</v>
      </c>
      <c r="M49">
        <f t="shared" si="2"/>
        <v>645</v>
      </c>
      <c r="N49">
        <f t="shared" si="3"/>
        <v>24</v>
      </c>
    </row>
    <row r="50" spans="1:14" x14ac:dyDescent="0.2">
      <c r="A50">
        <v>49</v>
      </c>
      <c r="C50" t="s">
        <v>79</v>
      </c>
      <c r="D50" t="s">
        <v>35</v>
      </c>
      <c r="E50" t="s">
        <v>13</v>
      </c>
      <c r="F50">
        <v>10</v>
      </c>
      <c r="G50" s="1" t="s">
        <v>17</v>
      </c>
      <c r="H50" s="1">
        <v>415</v>
      </c>
      <c r="I50" s="1">
        <v>11</v>
      </c>
      <c r="J50" s="1" t="s">
        <v>20</v>
      </c>
      <c r="K50" s="1">
        <v>96</v>
      </c>
      <c r="L50" s="1">
        <v>13</v>
      </c>
      <c r="M50">
        <f t="shared" si="2"/>
        <v>511</v>
      </c>
      <c r="N50">
        <f t="shared" si="3"/>
        <v>24</v>
      </c>
    </row>
    <row r="51" spans="1:14" x14ac:dyDescent="0.2">
      <c r="A51">
        <v>50</v>
      </c>
      <c r="C51" t="s">
        <v>80</v>
      </c>
      <c r="D51" t="s">
        <v>32</v>
      </c>
      <c r="E51" t="s">
        <v>13</v>
      </c>
      <c r="F51">
        <v>3</v>
      </c>
      <c r="G51" s="1" t="s">
        <v>20</v>
      </c>
      <c r="H51" s="1">
        <v>346</v>
      </c>
      <c r="I51" s="1">
        <v>13</v>
      </c>
      <c r="J51" s="1" t="s">
        <v>14</v>
      </c>
      <c r="K51" s="1">
        <v>452</v>
      </c>
      <c r="L51" s="1">
        <v>13</v>
      </c>
      <c r="M51">
        <f t="shared" si="2"/>
        <v>798</v>
      </c>
      <c r="N51">
        <f t="shared" si="3"/>
        <v>26</v>
      </c>
    </row>
    <row r="52" spans="1:14" x14ac:dyDescent="0.2">
      <c r="A52">
        <v>51</v>
      </c>
      <c r="C52" t="s">
        <v>81</v>
      </c>
      <c r="D52" t="s">
        <v>76</v>
      </c>
      <c r="E52" t="s">
        <v>13</v>
      </c>
      <c r="F52">
        <v>9</v>
      </c>
      <c r="G52" s="1" t="s">
        <v>17</v>
      </c>
      <c r="H52" s="1">
        <v>126</v>
      </c>
      <c r="I52" s="1">
        <v>15</v>
      </c>
      <c r="J52" s="1" t="s">
        <v>14</v>
      </c>
      <c r="K52" s="1">
        <v>529</v>
      </c>
      <c r="L52" s="1">
        <v>11</v>
      </c>
      <c r="M52">
        <f t="shared" si="2"/>
        <v>655</v>
      </c>
      <c r="N52">
        <f t="shared" si="3"/>
        <v>26</v>
      </c>
    </row>
    <row r="53" spans="1:14" x14ac:dyDescent="0.2">
      <c r="A53">
        <v>52</v>
      </c>
      <c r="B53" t="s">
        <v>116</v>
      </c>
      <c r="C53" t="s">
        <v>82</v>
      </c>
      <c r="D53" t="s">
        <v>37</v>
      </c>
      <c r="E53" t="s">
        <v>72</v>
      </c>
      <c r="F53">
        <v>8</v>
      </c>
      <c r="G53" s="1" t="s">
        <v>14</v>
      </c>
      <c r="H53" s="1">
        <v>294</v>
      </c>
      <c r="I53" s="1">
        <v>13</v>
      </c>
      <c r="J53" s="1" t="s">
        <v>17</v>
      </c>
      <c r="K53" s="1">
        <v>247</v>
      </c>
      <c r="L53" s="1">
        <v>13</v>
      </c>
      <c r="M53">
        <f t="shared" si="2"/>
        <v>541</v>
      </c>
      <c r="N53">
        <f t="shared" si="3"/>
        <v>26</v>
      </c>
    </row>
    <row r="54" spans="1:14" x14ac:dyDescent="0.2">
      <c r="A54">
        <v>53</v>
      </c>
      <c r="C54" t="s">
        <v>83</v>
      </c>
      <c r="D54" t="s">
        <v>39</v>
      </c>
      <c r="E54" t="s">
        <v>13</v>
      </c>
      <c r="F54">
        <v>12</v>
      </c>
      <c r="G54" s="1" t="s">
        <v>14</v>
      </c>
      <c r="H54" s="1">
        <v>155</v>
      </c>
      <c r="I54" s="1">
        <v>14</v>
      </c>
      <c r="J54" s="1" t="s">
        <v>20</v>
      </c>
      <c r="K54" s="1">
        <v>115</v>
      </c>
      <c r="L54" s="1">
        <v>12</v>
      </c>
      <c r="M54">
        <f t="shared" si="2"/>
        <v>270</v>
      </c>
      <c r="N54">
        <f t="shared" si="3"/>
        <v>26</v>
      </c>
    </row>
    <row r="55" spans="1:14" x14ac:dyDescent="0.2">
      <c r="A55">
        <v>54</v>
      </c>
      <c r="C55" t="s">
        <v>84</v>
      </c>
      <c r="D55" t="s">
        <v>69</v>
      </c>
      <c r="E55" t="s">
        <v>13</v>
      </c>
      <c r="F55">
        <v>14</v>
      </c>
      <c r="G55" s="1" t="s">
        <v>17</v>
      </c>
      <c r="H55" s="1">
        <v>164</v>
      </c>
      <c r="I55" s="1">
        <v>14</v>
      </c>
      <c r="J55" s="1" t="s">
        <v>3</v>
      </c>
      <c r="K55" s="1">
        <v>57</v>
      </c>
      <c r="L55" s="1">
        <v>12</v>
      </c>
      <c r="M55">
        <f t="shared" si="2"/>
        <v>221</v>
      </c>
      <c r="N55">
        <f t="shared" si="3"/>
        <v>26</v>
      </c>
    </row>
    <row r="56" spans="1:14" x14ac:dyDescent="0.2">
      <c r="A56">
        <v>55</v>
      </c>
      <c r="B56" t="s">
        <v>117</v>
      </c>
      <c r="C56" t="s">
        <v>85</v>
      </c>
      <c r="D56" t="s">
        <v>37</v>
      </c>
      <c r="E56" t="s">
        <v>72</v>
      </c>
      <c r="F56">
        <v>8</v>
      </c>
      <c r="G56" s="1" t="s">
        <v>20</v>
      </c>
      <c r="H56" s="1">
        <v>294</v>
      </c>
      <c r="I56" s="1">
        <v>14</v>
      </c>
      <c r="J56" s="1" t="s">
        <v>3</v>
      </c>
      <c r="K56" s="1">
        <v>47</v>
      </c>
      <c r="L56" s="1">
        <v>13</v>
      </c>
      <c r="M56">
        <f t="shared" si="2"/>
        <v>341</v>
      </c>
      <c r="N56">
        <f t="shared" si="3"/>
        <v>27</v>
      </c>
    </row>
    <row r="57" spans="1:14" x14ac:dyDescent="0.2">
      <c r="A57">
        <v>56</v>
      </c>
      <c r="C57" t="s">
        <v>86</v>
      </c>
      <c r="D57" t="s">
        <v>39</v>
      </c>
      <c r="E57" t="s">
        <v>13</v>
      </c>
      <c r="F57">
        <v>12</v>
      </c>
      <c r="G57" s="1" t="s">
        <v>17</v>
      </c>
      <c r="H57" s="1">
        <v>192</v>
      </c>
      <c r="I57" s="1">
        <v>13</v>
      </c>
      <c r="J57" s="1" t="s">
        <v>3</v>
      </c>
      <c r="K57" s="1">
        <v>36</v>
      </c>
      <c r="L57" s="1">
        <v>14</v>
      </c>
      <c r="M57">
        <f t="shared" si="2"/>
        <v>228</v>
      </c>
      <c r="N57">
        <f t="shared" si="3"/>
        <v>27</v>
      </c>
    </row>
    <row r="58" spans="1:14" x14ac:dyDescent="0.2">
      <c r="A58">
        <v>57</v>
      </c>
      <c r="C58" t="s">
        <v>87</v>
      </c>
      <c r="D58" t="s">
        <v>76</v>
      </c>
      <c r="E58" t="s">
        <v>13</v>
      </c>
      <c r="F58">
        <v>9</v>
      </c>
      <c r="G58" s="1" t="s">
        <v>3</v>
      </c>
      <c r="H58" s="1">
        <v>138</v>
      </c>
      <c r="I58" s="1">
        <v>14</v>
      </c>
      <c r="J58" s="1" t="s">
        <v>20</v>
      </c>
      <c r="K58" s="1">
        <v>70</v>
      </c>
      <c r="L58" s="1">
        <v>14</v>
      </c>
      <c r="M58">
        <f t="shared" si="2"/>
        <v>208</v>
      </c>
      <c r="N58">
        <f t="shared" si="3"/>
        <v>28</v>
      </c>
    </row>
    <row r="59" spans="1:14" x14ac:dyDescent="0.2">
      <c r="A59">
        <v>1</v>
      </c>
      <c r="B59" t="s">
        <v>106</v>
      </c>
      <c r="C59" t="s">
        <v>88</v>
      </c>
      <c r="D59" s="1"/>
      <c r="E59" t="s">
        <v>89</v>
      </c>
      <c r="J59" s="1" t="s">
        <v>89</v>
      </c>
      <c r="K59" s="1">
        <v>1519</v>
      </c>
      <c r="L59" s="1">
        <v>1</v>
      </c>
      <c r="M59">
        <f t="shared" ref="M59:M63" si="4">H59+K59</f>
        <v>1519</v>
      </c>
      <c r="N59">
        <f t="shared" ref="N59:N63" si="5">I59+L59</f>
        <v>1</v>
      </c>
    </row>
    <row r="60" spans="1:14" x14ac:dyDescent="0.2">
      <c r="A60">
        <v>2</v>
      </c>
      <c r="B60" t="s">
        <v>107</v>
      </c>
      <c r="C60" t="s">
        <v>90</v>
      </c>
      <c r="D60" s="1"/>
      <c r="E60" t="s">
        <v>89</v>
      </c>
      <c r="J60" s="1" t="s">
        <v>89</v>
      </c>
      <c r="K60" s="1">
        <v>1513</v>
      </c>
      <c r="L60" s="1">
        <v>2</v>
      </c>
      <c r="M60">
        <f t="shared" si="4"/>
        <v>1513</v>
      </c>
      <c r="N60">
        <f t="shared" si="5"/>
        <v>2</v>
      </c>
    </row>
    <row r="61" spans="1:14" x14ac:dyDescent="0.2">
      <c r="A61">
        <v>3</v>
      </c>
      <c r="B61" t="s">
        <v>118</v>
      </c>
      <c r="C61" t="s">
        <v>91</v>
      </c>
      <c r="D61" s="1"/>
      <c r="E61" t="s">
        <v>89</v>
      </c>
      <c r="J61" s="1" t="s">
        <v>89</v>
      </c>
      <c r="K61" s="1">
        <v>984</v>
      </c>
      <c r="L61" s="1">
        <v>3</v>
      </c>
      <c r="M61">
        <f t="shared" si="4"/>
        <v>984</v>
      </c>
      <c r="N61">
        <f t="shared" si="5"/>
        <v>3</v>
      </c>
    </row>
    <row r="62" spans="1:14" x14ac:dyDescent="0.2">
      <c r="A62">
        <v>4</v>
      </c>
      <c r="B62" t="s">
        <v>119</v>
      </c>
      <c r="C62" t="s">
        <v>92</v>
      </c>
      <c r="D62" s="1"/>
      <c r="E62" t="s">
        <v>89</v>
      </c>
      <c r="J62" s="1" t="s">
        <v>89</v>
      </c>
      <c r="K62" s="1">
        <v>607</v>
      </c>
      <c r="L62" s="1">
        <v>4</v>
      </c>
      <c r="M62">
        <f t="shared" si="4"/>
        <v>607</v>
      </c>
      <c r="N62">
        <f t="shared" si="5"/>
        <v>4</v>
      </c>
    </row>
    <row r="63" spans="1:14" x14ac:dyDescent="0.2">
      <c r="A63">
        <v>5</v>
      </c>
      <c r="B63" t="s">
        <v>120</v>
      </c>
      <c r="C63" t="s">
        <v>93</v>
      </c>
      <c r="D63" s="1"/>
      <c r="E63" t="s">
        <v>89</v>
      </c>
      <c r="J63" s="1" t="s">
        <v>89</v>
      </c>
      <c r="K63" s="1">
        <v>464</v>
      </c>
      <c r="L63" s="1">
        <v>5</v>
      </c>
      <c r="M63">
        <f t="shared" si="4"/>
        <v>464</v>
      </c>
      <c r="N63">
        <f t="shared" si="5"/>
        <v>5</v>
      </c>
    </row>
  </sheetData>
  <autoFilter ref="A1:L63" xr:uid="{A84CE8D4-3CCF-DB4A-915B-F65A5BB6E56B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E197-2789-A747-8B50-E8E5CBC55198}">
  <dimension ref="A3:D69"/>
  <sheetViews>
    <sheetView topLeftCell="A40" workbookViewId="0">
      <selection sqref="A1:A1048576"/>
    </sheetView>
  </sheetViews>
  <sheetFormatPr baseColWidth="10" defaultRowHeight="16" x14ac:dyDescent="0.2"/>
  <cols>
    <col min="2" max="2" width="23.83203125" bestFit="1" customWidth="1"/>
    <col min="3" max="3" width="12.6640625" bestFit="1" customWidth="1"/>
    <col min="4" max="4" width="13.83203125" bestFit="1" customWidth="1"/>
  </cols>
  <sheetData>
    <row r="3" spans="1:4" x14ac:dyDescent="0.2">
      <c r="B3" s="3" t="s">
        <v>97</v>
      </c>
      <c r="C3" t="s">
        <v>99</v>
      </c>
      <c r="D3" t="s">
        <v>100</v>
      </c>
    </row>
    <row r="4" spans="1:4" x14ac:dyDescent="0.2">
      <c r="A4">
        <v>1</v>
      </c>
      <c r="B4" s="4" t="s">
        <v>19</v>
      </c>
      <c r="C4" s="2">
        <v>15</v>
      </c>
      <c r="D4" s="2">
        <v>4345</v>
      </c>
    </row>
    <row r="5" spans="1:4" x14ac:dyDescent="0.2">
      <c r="B5" s="5" t="s">
        <v>18</v>
      </c>
      <c r="C5" s="2">
        <v>1</v>
      </c>
      <c r="D5" s="2">
        <v>2018</v>
      </c>
    </row>
    <row r="6" spans="1:4" x14ac:dyDescent="0.2">
      <c r="B6" s="5" t="s">
        <v>27</v>
      </c>
      <c r="C6" s="2">
        <v>3</v>
      </c>
      <c r="D6" s="2">
        <v>816</v>
      </c>
    </row>
    <row r="7" spans="1:4" x14ac:dyDescent="0.2">
      <c r="B7" s="5" t="s">
        <v>33</v>
      </c>
      <c r="C7" s="2">
        <v>4</v>
      </c>
      <c r="D7" s="2">
        <v>1078</v>
      </c>
    </row>
    <row r="8" spans="1:4" x14ac:dyDescent="0.2">
      <c r="B8" s="5" t="s">
        <v>30</v>
      </c>
      <c r="C8" s="2">
        <v>7</v>
      </c>
      <c r="D8" s="2">
        <v>433</v>
      </c>
    </row>
    <row r="9" spans="1:4" x14ac:dyDescent="0.2">
      <c r="A9">
        <v>2</v>
      </c>
      <c r="B9" s="4" t="s">
        <v>25</v>
      </c>
      <c r="C9" s="2">
        <v>15</v>
      </c>
      <c r="D9" s="2">
        <v>3463</v>
      </c>
    </row>
    <row r="10" spans="1:4" x14ac:dyDescent="0.2">
      <c r="B10" s="5" t="s">
        <v>29</v>
      </c>
      <c r="C10" s="2">
        <v>1</v>
      </c>
      <c r="D10" s="2">
        <v>962</v>
      </c>
    </row>
    <row r="11" spans="1:4" x14ac:dyDescent="0.2">
      <c r="B11" s="5" t="s">
        <v>24</v>
      </c>
      <c r="C11" s="2">
        <v>2</v>
      </c>
      <c r="D11" s="2">
        <v>1042</v>
      </c>
    </row>
    <row r="12" spans="1:4" x14ac:dyDescent="0.2">
      <c r="B12" s="5" t="s">
        <v>26</v>
      </c>
      <c r="C12" s="2">
        <v>5</v>
      </c>
      <c r="D12" s="2">
        <v>642</v>
      </c>
    </row>
    <row r="13" spans="1:4" x14ac:dyDescent="0.2">
      <c r="B13" s="5" t="s">
        <v>41</v>
      </c>
      <c r="C13" s="2">
        <v>7</v>
      </c>
      <c r="D13" s="2">
        <v>817</v>
      </c>
    </row>
    <row r="14" spans="1:4" x14ac:dyDescent="0.2">
      <c r="A14">
        <v>3</v>
      </c>
      <c r="B14" s="4" t="s">
        <v>12</v>
      </c>
      <c r="C14" s="2">
        <v>21</v>
      </c>
      <c r="D14" s="2">
        <v>4590</v>
      </c>
    </row>
    <row r="15" spans="1:4" x14ac:dyDescent="0.2">
      <c r="B15" s="5" t="s">
        <v>11</v>
      </c>
      <c r="C15" s="2">
        <v>1</v>
      </c>
      <c r="D15" s="2">
        <v>2725</v>
      </c>
    </row>
    <row r="16" spans="1:4" x14ac:dyDescent="0.2">
      <c r="B16" s="5" t="s">
        <v>57</v>
      </c>
      <c r="C16" s="2">
        <v>4</v>
      </c>
      <c r="D16" s="2">
        <v>820</v>
      </c>
    </row>
    <row r="17" spans="1:4" x14ac:dyDescent="0.2">
      <c r="B17" s="5" t="s">
        <v>40</v>
      </c>
      <c r="C17" s="2">
        <v>4</v>
      </c>
      <c r="D17" s="2">
        <v>687</v>
      </c>
    </row>
    <row r="18" spans="1:4" x14ac:dyDescent="0.2">
      <c r="B18" s="5" t="s">
        <v>53</v>
      </c>
      <c r="C18" s="2">
        <v>12</v>
      </c>
      <c r="D18" s="2">
        <v>358</v>
      </c>
    </row>
    <row r="19" spans="1:4" x14ac:dyDescent="0.2">
      <c r="A19">
        <v>4</v>
      </c>
      <c r="B19" s="4" t="s">
        <v>16</v>
      </c>
      <c r="C19" s="2">
        <v>21</v>
      </c>
      <c r="D19" s="2">
        <v>2690</v>
      </c>
    </row>
    <row r="20" spans="1:4" x14ac:dyDescent="0.2">
      <c r="B20" s="5" t="s">
        <v>15</v>
      </c>
      <c r="C20" s="2">
        <v>1</v>
      </c>
      <c r="D20" s="2">
        <v>839</v>
      </c>
    </row>
    <row r="21" spans="1:4" x14ac:dyDescent="0.2">
      <c r="B21" s="5" t="s">
        <v>23</v>
      </c>
      <c r="C21" s="2">
        <v>2</v>
      </c>
      <c r="D21" s="2">
        <v>878</v>
      </c>
    </row>
    <row r="22" spans="1:4" x14ac:dyDescent="0.2">
      <c r="B22" s="5" t="s">
        <v>59</v>
      </c>
      <c r="C22" s="2">
        <v>7</v>
      </c>
      <c r="D22" s="2">
        <v>569</v>
      </c>
    </row>
    <row r="23" spans="1:4" x14ac:dyDescent="0.2">
      <c r="B23" s="5" t="s">
        <v>50</v>
      </c>
      <c r="C23" s="2">
        <v>11</v>
      </c>
      <c r="D23" s="2">
        <v>404</v>
      </c>
    </row>
    <row r="24" spans="1:4" x14ac:dyDescent="0.2">
      <c r="A24">
        <v>5</v>
      </c>
      <c r="B24" s="4" t="s">
        <v>45</v>
      </c>
      <c r="C24" s="2">
        <v>22</v>
      </c>
      <c r="D24" s="2">
        <v>2909</v>
      </c>
    </row>
    <row r="25" spans="1:4" x14ac:dyDescent="0.2">
      <c r="B25" s="5" t="s">
        <v>44</v>
      </c>
      <c r="C25" s="2">
        <v>2</v>
      </c>
      <c r="D25" s="2">
        <v>1104</v>
      </c>
    </row>
    <row r="26" spans="1:4" x14ac:dyDescent="0.2">
      <c r="B26" s="5" t="s">
        <v>56</v>
      </c>
      <c r="C26" s="2">
        <v>3</v>
      </c>
      <c r="D26" s="2">
        <v>864</v>
      </c>
    </row>
    <row r="27" spans="1:4" x14ac:dyDescent="0.2">
      <c r="B27" s="5" t="s">
        <v>60</v>
      </c>
      <c r="C27" s="2">
        <v>7</v>
      </c>
      <c r="D27" s="2">
        <v>583</v>
      </c>
    </row>
    <row r="28" spans="1:4" x14ac:dyDescent="0.2">
      <c r="B28" s="5" t="s">
        <v>55</v>
      </c>
      <c r="C28" s="2">
        <v>10</v>
      </c>
      <c r="D28" s="2">
        <v>358</v>
      </c>
    </row>
    <row r="29" spans="1:4" x14ac:dyDescent="0.2">
      <c r="A29">
        <v>6</v>
      </c>
      <c r="B29" s="4" t="s">
        <v>22</v>
      </c>
      <c r="C29" s="2">
        <v>27</v>
      </c>
      <c r="D29" s="2">
        <v>2669</v>
      </c>
    </row>
    <row r="30" spans="1:4" x14ac:dyDescent="0.2">
      <c r="B30" s="5" t="s">
        <v>21</v>
      </c>
      <c r="C30" s="2">
        <v>3</v>
      </c>
      <c r="D30" s="2">
        <v>1101</v>
      </c>
    </row>
    <row r="31" spans="1:4" x14ac:dyDescent="0.2">
      <c r="B31" s="5" t="s">
        <v>46</v>
      </c>
      <c r="C31" s="2">
        <v>6</v>
      </c>
      <c r="D31" s="2">
        <v>733</v>
      </c>
    </row>
    <row r="32" spans="1:4" x14ac:dyDescent="0.2">
      <c r="B32" s="5" t="s">
        <v>58</v>
      </c>
      <c r="C32" s="2">
        <v>8</v>
      </c>
      <c r="D32" s="2">
        <v>419</v>
      </c>
    </row>
    <row r="33" spans="1:4" x14ac:dyDescent="0.2">
      <c r="B33" s="5" t="s">
        <v>43</v>
      </c>
      <c r="C33" s="2">
        <v>10</v>
      </c>
      <c r="D33" s="2">
        <v>416</v>
      </c>
    </row>
    <row r="34" spans="1:4" x14ac:dyDescent="0.2">
      <c r="A34">
        <v>7</v>
      </c>
      <c r="B34" s="4" t="s">
        <v>37</v>
      </c>
      <c r="C34" s="2">
        <v>33</v>
      </c>
      <c r="D34" s="2">
        <v>2088</v>
      </c>
    </row>
    <row r="35" spans="1:4" x14ac:dyDescent="0.2">
      <c r="B35" s="5" t="s">
        <v>36</v>
      </c>
      <c r="C35" s="2">
        <v>2</v>
      </c>
      <c r="D35" s="2">
        <v>802</v>
      </c>
    </row>
    <row r="36" spans="1:4" x14ac:dyDescent="0.2">
      <c r="B36" s="5" t="s">
        <v>42</v>
      </c>
      <c r="C36" s="2">
        <v>4</v>
      </c>
      <c r="D36" s="2">
        <v>698</v>
      </c>
    </row>
    <row r="37" spans="1:4" x14ac:dyDescent="0.2">
      <c r="B37" s="5" t="s">
        <v>82</v>
      </c>
      <c r="C37" s="2">
        <v>13</v>
      </c>
      <c r="D37" s="2">
        <v>294</v>
      </c>
    </row>
    <row r="38" spans="1:4" x14ac:dyDescent="0.2">
      <c r="B38" s="5" t="s">
        <v>85</v>
      </c>
      <c r="C38" s="2">
        <v>14</v>
      </c>
      <c r="D38" s="2">
        <v>294</v>
      </c>
    </row>
    <row r="39" spans="1:4" x14ac:dyDescent="0.2">
      <c r="A39">
        <v>8</v>
      </c>
      <c r="B39" s="4" t="s">
        <v>35</v>
      </c>
      <c r="C39" s="2">
        <v>33</v>
      </c>
      <c r="D39" s="2">
        <v>2237</v>
      </c>
    </row>
    <row r="40" spans="1:4" x14ac:dyDescent="0.2">
      <c r="B40" s="5" t="s">
        <v>34</v>
      </c>
      <c r="C40" s="2">
        <v>3</v>
      </c>
      <c r="D40" s="2">
        <v>750</v>
      </c>
    </row>
    <row r="41" spans="1:4" x14ac:dyDescent="0.2">
      <c r="B41" s="5" t="s">
        <v>49</v>
      </c>
      <c r="C41" s="2">
        <v>9</v>
      </c>
      <c r="D41" s="2">
        <v>642</v>
      </c>
    </row>
    <row r="42" spans="1:4" x14ac:dyDescent="0.2">
      <c r="B42" s="5" t="s">
        <v>71</v>
      </c>
      <c r="C42" s="2">
        <v>10</v>
      </c>
      <c r="D42" s="2">
        <v>430</v>
      </c>
    </row>
    <row r="43" spans="1:4" x14ac:dyDescent="0.2">
      <c r="B43" s="5" t="s">
        <v>79</v>
      </c>
      <c r="C43" s="2">
        <v>11</v>
      </c>
      <c r="D43" s="2">
        <v>415</v>
      </c>
    </row>
    <row r="44" spans="1:4" x14ac:dyDescent="0.2">
      <c r="A44">
        <v>9</v>
      </c>
      <c r="B44" s="4" t="s">
        <v>48</v>
      </c>
      <c r="C44" s="2">
        <v>33</v>
      </c>
      <c r="D44" s="2">
        <v>2284</v>
      </c>
    </row>
    <row r="45" spans="1:4" x14ac:dyDescent="0.2">
      <c r="B45" s="5" t="s">
        <v>47</v>
      </c>
      <c r="C45" s="2">
        <v>5</v>
      </c>
      <c r="D45" s="2">
        <v>948</v>
      </c>
    </row>
    <row r="46" spans="1:4" x14ac:dyDescent="0.2">
      <c r="B46" s="5" t="s">
        <v>63</v>
      </c>
      <c r="C46" s="2">
        <v>8</v>
      </c>
      <c r="D46" s="2">
        <v>530</v>
      </c>
    </row>
    <row r="47" spans="1:4" x14ac:dyDescent="0.2">
      <c r="B47" s="5" t="s">
        <v>64</v>
      </c>
      <c r="C47" s="2">
        <v>9</v>
      </c>
      <c r="D47" s="2">
        <v>468</v>
      </c>
    </row>
    <row r="48" spans="1:4" x14ac:dyDescent="0.2">
      <c r="B48" s="5" t="s">
        <v>67</v>
      </c>
      <c r="C48" s="2">
        <v>11</v>
      </c>
      <c r="D48" s="2">
        <v>338</v>
      </c>
    </row>
    <row r="49" spans="1:4" x14ac:dyDescent="0.2">
      <c r="A49">
        <v>10</v>
      </c>
      <c r="B49" s="4" t="s">
        <v>52</v>
      </c>
      <c r="C49" s="2">
        <v>37</v>
      </c>
      <c r="D49" s="2">
        <v>1891</v>
      </c>
    </row>
    <row r="50" spans="1:4" x14ac:dyDescent="0.2">
      <c r="B50" s="5" t="s">
        <v>51</v>
      </c>
      <c r="C50" s="2">
        <v>6</v>
      </c>
      <c r="D50" s="2">
        <v>597</v>
      </c>
    </row>
    <row r="51" spans="1:4" x14ac:dyDescent="0.2">
      <c r="B51" s="5" t="s">
        <v>54</v>
      </c>
      <c r="C51" s="2">
        <v>9</v>
      </c>
      <c r="D51" s="2">
        <v>450</v>
      </c>
    </row>
    <row r="52" spans="1:4" x14ac:dyDescent="0.2">
      <c r="B52" s="5" t="s">
        <v>66</v>
      </c>
      <c r="C52" s="2">
        <v>10</v>
      </c>
      <c r="D52" s="2">
        <v>542</v>
      </c>
    </row>
    <row r="53" spans="1:4" x14ac:dyDescent="0.2">
      <c r="B53" s="5" t="s">
        <v>70</v>
      </c>
      <c r="C53" s="2">
        <v>12</v>
      </c>
      <c r="D53" s="2">
        <v>302</v>
      </c>
    </row>
    <row r="54" spans="1:4" x14ac:dyDescent="0.2">
      <c r="A54">
        <v>11</v>
      </c>
      <c r="B54" s="4" t="s">
        <v>32</v>
      </c>
      <c r="C54" s="2">
        <v>39</v>
      </c>
      <c r="D54" s="2">
        <v>1965</v>
      </c>
    </row>
    <row r="55" spans="1:4" x14ac:dyDescent="0.2">
      <c r="B55" s="5" t="s">
        <v>31</v>
      </c>
      <c r="C55" s="2">
        <v>5</v>
      </c>
      <c r="D55" s="2">
        <v>634</v>
      </c>
    </row>
    <row r="56" spans="1:4" x14ac:dyDescent="0.2">
      <c r="B56" s="5" t="s">
        <v>65</v>
      </c>
      <c r="C56" s="2">
        <v>8</v>
      </c>
      <c r="D56" s="2">
        <v>724</v>
      </c>
    </row>
    <row r="57" spans="1:4" x14ac:dyDescent="0.2">
      <c r="B57" s="5" t="s">
        <v>61</v>
      </c>
      <c r="C57" s="2">
        <v>13</v>
      </c>
      <c r="D57" s="2">
        <v>261</v>
      </c>
    </row>
    <row r="58" spans="1:4" x14ac:dyDescent="0.2">
      <c r="B58" s="5" t="s">
        <v>80</v>
      </c>
      <c r="C58" s="2">
        <v>13</v>
      </c>
      <c r="D58" s="2">
        <v>346</v>
      </c>
    </row>
    <row r="59" spans="1:4" x14ac:dyDescent="0.2">
      <c r="A59">
        <v>12</v>
      </c>
      <c r="B59" s="4" t="s">
        <v>39</v>
      </c>
      <c r="C59" s="2">
        <v>41</v>
      </c>
      <c r="D59" s="2">
        <v>1514</v>
      </c>
    </row>
    <row r="60" spans="1:4" x14ac:dyDescent="0.2">
      <c r="B60" s="5" t="s">
        <v>38</v>
      </c>
      <c r="C60" s="2">
        <v>5</v>
      </c>
      <c r="D60" s="2">
        <v>777</v>
      </c>
    </row>
    <row r="61" spans="1:4" x14ac:dyDescent="0.2">
      <c r="B61" s="5" t="s">
        <v>62</v>
      </c>
      <c r="C61" s="2">
        <v>9</v>
      </c>
      <c r="D61" s="2">
        <v>390</v>
      </c>
    </row>
    <row r="62" spans="1:4" x14ac:dyDescent="0.2">
      <c r="B62" s="5" t="s">
        <v>86</v>
      </c>
      <c r="C62" s="2">
        <v>13</v>
      </c>
      <c r="D62" s="2">
        <v>192</v>
      </c>
    </row>
    <row r="63" spans="1:4" x14ac:dyDescent="0.2">
      <c r="B63" s="5" t="s">
        <v>83</v>
      </c>
      <c r="C63" s="2">
        <v>14</v>
      </c>
      <c r="D63" s="2">
        <v>155</v>
      </c>
    </row>
    <row r="64" spans="1:4" x14ac:dyDescent="0.2">
      <c r="A64">
        <v>13</v>
      </c>
      <c r="B64" s="4" t="s">
        <v>76</v>
      </c>
      <c r="C64" s="2">
        <v>53</v>
      </c>
      <c r="D64" s="2">
        <v>953</v>
      </c>
    </row>
    <row r="65" spans="2:4" x14ac:dyDescent="0.2">
      <c r="B65" s="5" t="s">
        <v>75</v>
      </c>
      <c r="C65" s="2">
        <v>12</v>
      </c>
      <c r="D65" s="2">
        <v>315</v>
      </c>
    </row>
    <row r="66" spans="2:4" x14ac:dyDescent="0.2">
      <c r="B66" s="5" t="s">
        <v>78</v>
      </c>
      <c r="C66" s="2">
        <v>12</v>
      </c>
      <c r="D66" s="2">
        <v>374</v>
      </c>
    </row>
    <row r="67" spans="2:4" x14ac:dyDescent="0.2">
      <c r="B67" s="5" t="s">
        <v>87</v>
      </c>
      <c r="C67" s="2">
        <v>14</v>
      </c>
      <c r="D67" s="2">
        <v>138</v>
      </c>
    </row>
    <row r="68" spans="2:4" x14ac:dyDescent="0.2">
      <c r="B68" s="5" t="s">
        <v>81</v>
      </c>
      <c r="C68" s="2">
        <v>15</v>
      </c>
      <c r="D68" s="2">
        <v>126</v>
      </c>
    </row>
    <row r="69" spans="2:4" x14ac:dyDescent="0.2">
      <c r="B69" s="4" t="s">
        <v>98</v>
      </c>
      <c r="C69" s="2">
        <v>390</v>
      </c>
      <c r="D69" s="2">
        <v>33598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A5D1-79B7-6F49-B4EC-7508AC2788D7}">
  <dimension ref="A3:D69"/>
  <sheetViews>
    <sheetView workbookViewId="0">
      <selection sqref="A1:A1048576"/>
    </sheetView>
  </sheetViews>
  <sheetFormatPr baseColWidth="10" defaultRowHeight="16" x14ac:dyDescent="0.2"/>
  <cols>
    <col min="2" max="2" width="23.83203125" bestFit="1" customWidth="1"/>
    <col min="3" max="3" width="12.6640625" bestFit="1" customWidth="1"/>
    <col min="4" max="4" width="13.83203125" bestFit="1" customWidth="1"/>
  </cols>
  <sheetData>
    <row r="3" spans="1:4" x14ac:dyDescent="0.2">
      <c r="B3" s="3" t="s">
        <v>97</v>
      </c>
      <c r="C3" t="s">
        <v>101</v>
      </c>
      <c r="D3" t="s">
        <v>102</v>
      </c>
    </row>
    <row r="4" spans="1:4" x14ac:dyDescent="0.2">
      <c r="A4">
        <v>1</v>
      </c>
      <c r="B4" s="4" t="s">
        <v>19</v>
      </c>
      <c r="C4" s="2">
        <v>13</v>
      </c>
      <c r="D4" s="2">
        <v>2765</v>
      </c>
    </row>
    <row r="5" spans="1:4" x14ac:dyDescent="0.2">
      <c r="B5" s="5" t="s">
        <v>30</v>
      </c>
      <c r="C5" s="2">
        <v>1</v>
      </c>
      <c r="D5" s="2">
        <v>936</v>
      </c>
    </row>
    <row r="6" spans="1:4" x14ac:dyDescent="0.2">
      <c r="B6" s="5" t="s">
        <v>18</v>
      </c>
      <c r="C6" s="2">
        <v>3</v>
      </c>
      <c r="D6" s="2">
        <v>1052</v>
      </c>
    </row>
    <row r="7" spans="1:4" x14ac:dyDescent="0.2">
      <c r="B7" s="5" t="s">
        <v>27</v>
      </c>
      <c r="C7" s="2">
        <v>4</v>
      </c>
      <c r="D7" s="2">
        <v>484</v>
      </c>
    </row>
    <row r="8" spans="1:4" x14ac:dyDescent="0.2">
      <c r="B8" s="5" t="s">
        <v>33</v>
      </c>
      <c r="C8" s="2">
        <v>5</v>
      </c>
      <c r="D8" s="2">
        <v>293</v>
      </c>
    </row>
    <row r="9" spans="1:4" x14ac:dyDescent="0.2">
      <c r="A9">
        <v>2</v>
      </c>
      <c r="B9" s="4" t="s">
        <v>16</v>
      </c>
      <c r="C9" s="2">
        <v>15</v>
      </c>
      <c r="D9" s="2">
        <v>2369</v>
      </c>
    </row>
    <row r="10" spans="1:4" x14ac:dyDescent="0.2">
      <c r="B10" s="5" t="s">
        <v>15</v>
      </c>
      <c r="C10" s="2">
        <v>1</v>
      </c>
      <c r="D10" s="2">
        <v>813</v>
      </c>
    </row>
    <row r="11" spans="1:4" x14ac:dyDescent="0.2">
      <c r="B11" s="5" t="s">
        <v>50</v>
      </c>
      <c r="C11" s="2">
        <v>2</v>
      </c>
      <c r="D11" s="2">
        <v>525</v>
      </c>
    </row>
    <row r="12" spans="1:4" x14ac:dyDescent="0.2">
      <c r="B12" s="5" t="s">
        <v>23</v>
      </c>
      <c r="C12" s="2">
        <v>3</v>
      </c>
      <c r="D12" s="2">
        <v>487</v>
      </c>
    </row>
    <row r="13" spans="1:4" x14ac:dyDescent="0.2">
      <c r="B13" s="5" t="s">
        <v>59</v>
      </c>
      <c r="C13" s="2">
        <v>9</v>
      </c>
      <c r="D13" s="2">
        <v>544</v>
      </c>
    </row>
    <row r="14" spans="1:4" x14ac:dyDescent="0.2">
      <c r="A14">
        <v>3</v>
      </c>
      <c r="B14" s="4" t="s">
        <v>22</v>
      </c>
      <c r="C14" s="2">
        <v>16</v>
      </c>
      <c r="D14" s="2">
        <v>2508</v>
      </c>
    </row>
    <row r="15" spans="1:4" x14ac:dyDescent="0.2">
      <c r="B15" s="5" t="s">
        <v>21</v>
      </c>
      <c r="C15" s="2">
        <v>1</v>
      </c>
      <c r="D15" s="2">
        <v>696</v>
      </c>
    </row>
    <row r="16" spans="1:4" x14ac:dyDescent="0.2">
      <c r="B16" s="5" t="s">
        <v>43</v>
      </c>
      <c r="C16" s="2">
        <v>2</v>
      </c>
      <c r="D16" s="2">
        <v>1089</v>
      </c>
    </row>
    <row r="17" spans="1:4" x14ac:dyDescent="0.2">
      <c r="B17" s="5" t="s">
        <v>46</v>
      </c>
      <c r="C17" s="2">
        <v>6</v>
      </c>
      <c r="D17" s="2">
        <v>364</v>
      </c>
    </row>
    <row r="18" spans="1:4" x14ac:dyDescent="0.2">
      <c r="B18" s="5" t="s">
        <v>58</v>
      </c>
      <c r="C18" s="2">
        <v>7</v>
      </c>
      <c r="D18" s="2">
        <v>359</v>
      </c>
    </row>
    <row r="19" spans="1:4" x14ac:dyDescent="0.2">
      <c r="A19">
        <v>4</v>
      </c>
      <c r="B19" s="4" t="s">
        <v>25</v>
      </c>
      <c r="C19" s="2">
        <v>17</v>
      </c>
      <c r="D19" s="2">
        <v>2145</v>
      </c>
    </row>
    <row r="20" spans="1:4" x14ac:dyDescent="0.2">
      <c r="B20" s="5" t="s">
        <v>26</v>
      </c>
      <c r="C20" s="2">
        <v>2</v>
      </c>
      <c r="D20" s="2">
        <v>663</v>
      </c>
    </row>
    <row r="21" spans="1:4" x14ac:dyDescent="0.2">
      <c r="B21" s="5" t="s">
        <v>41</v>
      </c>
      <c r="C21" s="2">
        <v>4</v>
      </c>
      <c r="D21" s="2">
        <v>825</v>
      </c>
    </row>
    <row r="22" spans="1:4" x14ac:dyDescent="0.2">
      <c r="B22" s="5" t="s">
        <v>24</v>
      </c>
      <c r="C22" s="2">
        <v>5</v>
      </c>
      <c r="D22" s="2">
        <v>368</v>
      </c>
    </row>
    <row r="23" spans="1:4" x14ac:dyDescent="0.2">
      <c r="B23" s="5" t="s">
        <v>29</v>
      </c>
      <c r="C23" s="2">
        <v>6</v>
      </c>
      <c r="D23" s="2">
        <v>289</v>
      </c>
    </row>
    <row r="24" spans="1:4" x14ac:dyDescent="0.2">
      <c r="A24">
        <v>5</v>
      </c>
      <c r="B24" s="4" t="s">
        <v>12</v>
      </c>
      <c r="C24" s="2">
        <v>20</v>
      </c>
      <c r="D24" s="2">
        <v>2654</v>
      </c>
    </row>
    <row r="25" spans="1:4" x14ac:dyDescent="0.2">
      <c r="B25" s="5" t="s">
        <v>11</v>
      </c>
      <c r="C25" s="2">
        <v>1</v>
      </c>
      <c r="D25" s="2">
        <v>1405</v>
      </c>
    </row>
    <row r="26" spans="1:4" x14ac:dyDescent="0.2">
      <c r="B26" s="5" t="s">
        <v>53</v>
      </c>
      <c r="C26" s="2">
        <v>2</v>
      </c>
      <c r="D26" s="2">
        <v>661</v>
      </c>
    </row>
    <row r="27" spans="1:4" x14ac:dyDescent="0.2">
      <c r="B27" s="5" t="s">
        <v>40</v>
      </c>
      <c r="C27" s="2">
        <v>6</v>
      </c>
      <c r="D27" s="2">
        <v>441</v>
      </c>
    </row>
    <row r="28" spans="1:4" x14ac:dyDescent="0.2">
      <c r="B28" s="5" t="s">
        <v>57</v>
      </c>
      <c r="C28" s="2">
        <v>11</v>
      </c>
      <c r="D28" s="2">
        <v>147</v>
      </c>
    </row>
    <row r="29" spans="1:4" x14ac:dyDescent="0.2">
      <c r="A29">
        <v>6</v>
      </c>
      <c r="B29" s="4" t="s">
        <v>52</v>
      </c>
      <c r="C29" s="2">
        <v>29</v>
      </c>
      <c r="D29" s="2">
        <v>1580</v>
      </c>
    </row>
    <row r="30" spans="1:4" x14ac:dyDescent="0.2">
      <c r="B30" s="5" t="s">
        <v>54</v>
      </c>
      <c r="C30" s="2">
        <v>5</v>
      </c>
      <c r="D30" s="2">
        <v>473</v>
      </c>
    </row>
    <row r="31" spans="1:4" x14ac:dyDescent="0.2">
      <c r="B31" s="5" t="s">
        <v>51</v>
      </c>
      <c r="C31" s="2">
        <v>7</v>
      </c>
      <c r="D31" s="2">
        <v>264</v>
      </c>
    </row>
    <row r="32" spans="1:4" x14ac:dyDescent="0.2">
      <c r="B32" s="5" t="s">
        <v>70</v>
      </c>
      <c r="C32" s="2">
        <v>8</v>
      </c>
      <c r="D32" s="2">
        <v>553</v>
      </c>
    </row>
    <row r="33" spans="1:4" x14ac:dyDescent="0.2">
      <c r="B33" s="5" t="s">
        <v>66</v>
      </c>
      <c r="C33" s="2">
        <v>9</v>
      </c>
      <c r="D33" s="2">
        <v>290</v>
      </c>
    </row>
    <row r="34" spans="1:4" x14ac:dyDescent="0.2">
      <c r="A34">
        <v>7</v>
      </c>
      <c r="B34" s="4" t="s">
        <v>32</v>
      </c>
      <c r="C34" s="2">
        <v>30</v>
      </c>
      <c r="D34" s="2">
        <v>1507</v>
      </c>
    </row>
    <row r="35" spans="1:4" x14ac:dyDescent="0.2">
      <c r="B35" s="5" t="s">
        <v>31</v>
      </c>
      <c r="C35" s="2">
        <v>3</v>
      </c>
      <c r="D35" s="2">
        <v>510</v>
      </c>
    </row>
    <row r="36" spans="1:4" x14ac:dyDescent="0.2">
      <c r="B36" s="5" t="s">
        <v>61</v>
      </c>
      <c r="C36" s="2">
        <v>3</v>
      </c>
      <c r="D36" s="2">
        <v>379</v>
      </c>
    </row>
    <row r="37" spans="1:4" x14ac:dyDescent="0.2">
      <c r="B37" s="5" t="s">
        <v>65</v>
      </c>
      <c r="C37" s="2">
        <v>11</v>
      </c>
      <c r="D37" s="2">
        <v>166</v>
      </c>
    </row>
    <row r="38" spans="1:4" x14ac:dyDescent="0.2">
      <c r="B38" s="5" t="s">
        <v>80</v>
      </c>
      <c r="C38" s="2">
        <v>13</v>
      </c>
      <c r="D38" s="2">
        <v>452</v>
      </c>
    </row>
    <row r="39" spans="1:4" x14ac:dyDescent="0.2">
      <c r="A39">
        <v>8</v>
      </c>
      <c r="B39" s="4" t="s">
        <v>35</v>
      </c>
      <c r="C39" s="2">
        <v>34</v>
      </c>
      <c r="D39" s="2">
        <v>1281</v>
      </c>
    </row>
    <row r="40" spans="1:4" x14ac:dyDescent="0.2">
      <c r="B40" s="5" t="s">
        <v>49</v>
      </c>
      <c r="C40" s="2">
        <v>4</v>
      </c>
      <c r="D40" s="2">
        <v>303</v>
      </c>
    </row>
    <row r="41" spans="1:4" x14ac:dyDescent="0.2">
      <c r="B41" s="5" t="s">
        <v>34</v>
      </c>
      <c r="C41" s="2">
        <v>6</v>
      </c>
      <c r="D41" s="2">
        <v>584</v>
      </c>
    </row>
    <row r="42" spans="1:4" x14ac:dyDescent="0.2">
      <c r="B42" s="5" t="s">
        <v>71</v>
      </c>
      <c r="C42" s="2">
        <v>11</v>
      </c>
      <c r="D42" s="2">
        <v>298</v>
      </c>
    </row>
    <row r="43" spans="1:4" x14ac:dyDescent="0.2">
      <c r="B43" s="5" t="s">
        <v>79</v>
      </c>
      <c r="C43" s="2">
        <v>13</v>
      </c>
      <c r="D43" s="2">
        <v>96</v>
      </c>
    </row>
    <row r="44" spans="1:4" x14ac:dyDescent="0.2">
      <c r="A44">
        <v>9</v>
      </c>
      <c r="B44" s="4" t="s">
        <v>45</v>
      </c>
      <c r="C44" s="2">
        <v>35</v>
      </c>
      <c r="D44" s="2">
        <v>1431</v>
      </c>
    </row>
    <row r="45" spans="1:4" x14ac:dyDescent="0.2">
      <c r="B45" s="5" t="s">
        <v>55</v>
      </c>
      <c r="C45" s="2">
        <v>4</v>
      </c>
      <c r="D45" s="2">
        <v>427</v>
      </c>
    </row>
    <row r="46" spans="1:4" x14ac:dyDescent="0.2">
      <c r="B46" s="5" t="s">
        <v>60</v>
      </c>
      <c r="C46" s="2">
        <v>9</v>
      </c>
      <c r="D46" s="2">
        <v>320</v>
      </c>
    </row>
    <row r="47" spans="1:4" x14ac:dyDescent="0.2">
      <c r="B47" s="5" t="s">
        <v>44</v>
      </c>
      <c r="C47" s="2">
        <v>10</v>
      </c>
      <c r="D47" s="2">
        <v>184</v>
      </c>
    </row>
    <row r="48" spans="1:4" x14ac:dyDescent="0.2">
      <c r="B48" s="5" t="s">
        <v>56</v>
      </c>
      <c r="C48" s="2">
        <v>12</v>
      </c>
      <c r="D48" s="2">
        <v>500</v>
      </c>
    </row>
    <row r="49" spans="1:4" x14ac:dyDescent="0.2">
      <c r="A49">
        <v>10</v>
      </c>
      <c r="B49" s="4" t="s">
        <v>48</v>
      </c>
      <c r="C49" s="2">
        <v>36</v>
      </c>
      <c r="D49" s="2">
        <v>1401</v>
      </c>
    </row>
    <row r="50" spans="1:4" x14ac:dyDescent="0.2">
      <c r="B50" s="5" t="s">
        <v>67</v>
      </c>
      <c r="C50" s="2">
        <v>8</v>
      </c>
      <c r="D50" s="2">
        <v>255</v>
      </c>
    </row>
    <row r="51" spans="1:4" x14ac:dyDescent="0.2">
      <c r="B51" s="5" t="s">
        <v>47</v>
      </c>
      <c r="C51" s="2">
        <v>8</v>
      </c>
      <c r="D51" s="2">
        <v>297</v>
      </c>
    </row>
    <row r="52" spans="1:4" x14ac:dyDescent="0.2">
      <c r="B52" s="5" t="s">
        <v>64</v>
      </c>
      <c r="C52" s="2">
        <v>10</v>
      </c>
      <c r="D52" s="2">
        <v>538</v>
      </c>
    </row>
    <row r="53" spans="1:4" x14ac:dyDescent="0.2">
      <c r="B53" s="5" t="s">
        <v>63</v>
      </c>
      <c r="C53" s="2">
        <v>10</v>
      </c>
      <c r="D53" s="2">
        <v>311</v>
      </c>
    </row>
    <row r="54" spans="1:4" x14ac:dyDescent="0.2">
      <c r="A54">
        <v>11</v>
      </c>
      <c r="B54" s="4" t="s">
        <v>39</v>
      </c>
      <c r="C54" s="2">
        <v>39</v>
      </c>
      <c r="D54" s="2">
        <v>1093</v>
      </c>
    </row>
    <row r="55" spans="1:4" x14ac:dyDescent="0.2">
      <c r="B55" s="5" t="s">
        <v>38</v>
      </c>
      <c r="C55" s="2">
        <v>5</v>
      </c>
      <c r="D55" s="2">
        <v>588</v>
      </c>
    </row>
    <row r="56" spans="1:4" x14ac:dyDescent="0.2">
      <c r="B56" s="5" t="s">
        <v>62</v>
      </c>
      <c r="C56" s="2">
        <v>8</v>
      </c>
      <c r="D56" s="2">
        <v>354</v>
      </c>
    </row>
    <row r="57" spans="1:4" x14ac:dyDescent="0.2">
      <c r="B57" s="5" t="s">
        <v>83</v>
      </c>
      <c r="C57" s="2">
        <v>12</v>
      </c>
      <c r="D57" s="2">
        <v>115</v>
      </c>
    </row>
    <row r="58" spans="1:4" x14ac:dyDescent="0.2">
      <c r="B58" s="5" t="s">
        <v>86</v>
      </c>
      <c r="C58" s="2">
        <v>14</v>
      </c>
      <c r="D58" s="2">
        <v>36</v>
      </c>
    </row>
    <row r="59" spans="1:4" x14ac:dyDescent="0.2">
      <c r="A59">
        <v>12</v>
      </c>
      <c r="B59" s="4" t="s">
        <v>37</v>
      </c>
      <c r="C59" s="2">
        <v>40</v>
      </c>
      <c r="D59" s="2">
        <v>1192</v>
      </c>
    </row>
    <row r="60" spans="1:4" x14ac:dyDescent="0.2">
      <c r="B60" s="5" t="s">
        <v>36</v>
      </c>
      <c r="C60" s="2">
        <v>7</v>
      </c>
      <c r="D60" s="2">
        <v>323</v>
      </c>
    </row>
    <row r="61" spans="1:4" x14ac:dyDescent="0.2">
      <c r="B61" s="5" t="s">
        <v>42</v>
      </c>
      <c r="C61" s="2">
        <v>7</v>
      </c>
      <c r="D61" s="2">
        <v>575</v>
      </c>
    </row>
    <row r="62" spans="1:4" x14ac:dyDescent="0.2">
      <c r="B62" s="5" t="s">
        <v>82</v>
      </c>
      <c r="C62" s="2">
        <v>13</v>
      </c>
      <c r="D62" s="2">
        <v>247</v>
      </c>
    </row>
    <row r="63" spans="1:4" x14ac:dyDescent="0.2">
      <c r="B63" s="5" t="s">
        <v>85</v>
      </c>
      <c r="C63" s="2">
        <v>13</v>
      </c>
      <c r="D63" s="2">
        <v>47</v>
      </c>
    </row>
    <row r="64" spans="1:4" x14ac:dyDescent="0.2">
      <c r="A64">
        <v>13</v>
      </c>
      <c r="B64" s="4" t="s">
        <v>76</v>
      </c>
      <c r="C64" s="2">
        <v>46</v>
      </c>
      <c r="D64" s="2">
        <v>1075</v>
      </c>
    </row>
    <row r="65" spans="2:4" x14ac:dyDescent="0.2">
      <c r="B65" s="5" t="s">
        <v>75</v>
      </c>
      <c r="C65" s="2">
        <v>9</v>
      </c>
      <c r="D65" s="2">
        <v>205</v>
      </c>
    </row>
    <row r="66" spans="2:4" x14ac:dyDescent="0.2">
      <c r="B66" s="5" t="s">
        <v>81</v>
      </c>
      <c r="C66" s="2">
        <v>11</v>
      </c>
      <c r="D66" s="2">
        <v>529</v>
      </c>
    </row>
    <row r="67" spans="2:4" x14ac:dyDescent="0.2">
      <c r="B67" s="5" t="s">
        <v>78</v>
      </c>
      <c r="C67" s="2">
        <v>12</v>
      </c>
      <c r="D67" s="2">
        <v>271</v>
      </c>
    </row>
    <row r="68" spans="2:4" x14ac:dyDescent="0.2">
      <c r="B68" s="5" t="s">
        <v>87</v>
      </c>
      <c r="C68" s="2">
        <v>14</v>
      </c>
      <c r="D68" s="2">
        <v>70</v>
      </c>
    </row>
    <row r="69" spans="2:4" x14ac:dyDescent="0.2">
      <c r="B69" s="4" t="s">
        <v>98</v>
      </c>
      <c r="C69" s="2">
        <v>370</v>
      </c>
      <c r="D69" s="2">
        <v>23001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8692-4217-F844-86A4-5E5EBCC634A6}">
  <dimension ref="A3:H69"/>
  <sheetViews>
    <sheetView workbookViewId="0">
      <selection activeCell="L16" sqref="L16"/>
    </sheetView>
  </sheetViews>
  <sheetFormatPr baseColWidth="10" defaultRowHeight="16" x14ac:dyDescent="0.2"/>
  <cols>
    <col min="2" max="2" width="23.83203125" bestFit="1" customWidth="1"/>
    <col min="3" max="3" width="12.6640625" bestFit="1" customWidth="1"/>
    <col min="4" max="4" width="13.83203125" bestFit="1" customWidth="1"/>
    <col min="5" max="5" width="12.6640625" bestFit="1" customWidth="1"/>
    <col min="6" max="6" width="13.83203125" bestFit="1" customWidth="1"/>
    <col min="7" max="7" width="15.5" bestFit="1" customWidth="1"/>
    <col min="8" max="8" width="16.83203125" bestFit="1" customWidth="1"/>
  </cols>
  <sheetData>
    <row r="3" spans="1:8" x14ac:dyDescent="0.2">
      <c r="B3" s="3" t="s">
        <v>97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</row>
    <row r="4" spans="1:8" x14ac:dyDescent="0.2">
      <c r="A4">
        <v>1</v>
      </c>
      <c r="B4" s="4" t="s">
        <v>19</v>
      </c>
      <c r="C4" s="2">
        <v>15</v>
      </c>
      <c r="D4" s="2">
        <v>4345</v>
      </c>
      <c r="E4" s="2">
        <v>13</v>
      </c>
      <c r="F4" s="2">
        <v>2765</v>
      </c>
      <c r="G4" s="2">
        <v>28</v>
      </c>
      <c r="H4" s="2">
        <v>7110</v>
      </c>
    </row>
    <row r="5" spans="1:8" x14ac:dyDescent="0.2">
      <c r="B5" s="5" t="s">
        <v>18</v>
      </c>
      <c r="C5" s="2">
        <v>1</v>
      </c>
      <c r="D5" s="2">
        <v>2018</v>
      </c>
      <c r="E5" s="2">
        <v>3</v>
      </c>
      <c r="F5" s="2">
        <v>1052</v>
      </c>
      <c r="G5" s="2">
        <v>4</v>
      </c>
      <c r="H5" s="2">
        <v>3070</v>
      </c>
    </row>
    <row r="6" spans="1:8" x14ac:dyDescent="0.2">
      <c r="B6" s="5" t="s">
        <v>27</v>
      </c>
      <c r="C6" s="2">
        <v>3</v>
      </c>
      <c r="D6" s="2">
        <v>816</v>
      </c>
      <c r="E6" s="2">
        <v>4</v>
      </c>
      <c r="F6" s="2">
        <v>484</v>
      </c>
      <c r="G6" s="2">
        <v>7</v>
      </c>
      <c r="H6" s="2">
        <v>1300</v>
      </c>
    </row>
    <row r="7" spans="1:8" x14ac:dyDescent="0.2">
      <c r="B7" s="5" t="s">
        <v>30</v>
      </c>
      <c r="C7" s="2">
        <v>7</v>
      </c>
      <c r="D7" s="2">
        <v>433</v>
      </c>
      <c r="E7" s="2">
        <v>1</v>
      </c>
      <c r="F7" s="2">
        <v>936</v>
      </c>
      <c r="G7" s="2">
        <v>8</v>
      </c>
      <c r="H7" s="2">
        <v>1369</v>
      </c>
    </row>
    <row r="8" spans="1:8" x14ac:dyDescent="0.2">
      <c r="B8" s="5" t="s">
        <v>33</v>
      </c>
      <c r="C8" s="2">
        <v>4</v>
      </c>
      <c r="D8" s="2">
        <v>1078</v>
      </c>
      <c r="E8" s="2">
        <v>5</v>
      </c>
      <c r="F8" s="2">
        <v>293</v>
      </c>
      <c r="G8" s="2">
        <v>9</v>
      </c>
      <c r="H8" s="2">
        <v>1371</v>
      </c>
    </row>
    <row r="9" spans="1:8" x14ac:dyDescent="0.2">
      <c r="A9">
        <v>2</v>
      </c>
      <c r="B9" s="4" t="s">
        <v>25</v>
      </c>
      <c r="C9" s="2">
        <v>15</v>
      </c>
      <c r="D9" s="2">
        <v>3463</v>
      </c>
      <c r="E9" s="2">
        <v>17</v>
      </c>
      <c r="F9" s="2">
        <v>2145</v>
      </c>
      <c r="G9" s="2">
        <v>32</v>
      </c>
      <c r="H9" s="2">
        <v>5608</v>
      </c>
    </row>
    <row r="10" spans="1:8" x14ac:dyDescent="0.2">
      <c r="B10" s="5" t="s">
        <v>29</v>
      </c>
      <c r="C10" s="2">
        <v>1</v>
      </c>
      <c r="D10" s="2">
        <v>962</v>
      </c>
      <c r="E10" s="2">
        <v>6</v>
      </c>
      <c r="F10" s="2">
        <v>289</v>
      </c>
      <c r="G10" s="2">
        <v>7</v>
      </c>
      <c r="H10" s="2">
        <v>1251</v>
      </c>
    </row>
    <row r="11" spans="1:8" x14ac:dyDescent="0.2">
      <c r="B11" s="5" t="s">
        <v>26</v>
      </c>
      <c r="C11" s="2">
        <v>5</v>
      </c>
      <c r="D11" s="2">
        <v>642</v>
      </c>
      <c r="E11" s="2">
        <v>2</v>
      </c>
      <c r="F11" s="2">
        <v>663</v>
      </c>
      <c r="G11" s="2">
        <v>7</v>
      </c>
      <c r="H11" s="2">
        <v>1305</v>
      </c>
    </row>
    <row r="12" spans="1:8" x14ac:dyDescent="0.2">
      <c r="B12" s="5" t="s">
        <v>24</v>
      </c>
      <c r="C12" s="2">
        <v>2</v>
      </c>
      <c r="D12" s="2">
        <v>1042</v>
      </c>
      <c r="E12" s="2">
        <v>5</v>
      </c>
      <c r="F12" s="2">
        <v>368</v>
      </c>
      <c r="G12" s="2">
        <v>7</v>
      </c>
      <c r="H12" s="2">
        <v>1410</v>
      </c>
    </row>
    <row r="13" spans="1:8" x14ac:dyDescent="0.2">
      <c r="B13" s="5" t="s">
        <v>41</v>
      </c>
      <c r="C13" s="2">
        <v>7</v>
      </c>
      <c r="D13" s="2">
        <v>817</v>
      </c>
      <c r="E13" s="2">
        <v>4</v>
      </c>
      <c r="F13" s="2">
        <v>825</v>
      </c>
      <c r="G13" s="2">
        <v>11</v>
      </c>
      <c r="H13" s="2">
        <v>1642</v>
      </c>
    </row>
    <row r="14" spans="1:8" x14ac:dyDescent="0.2">
      <c r="A14">
        <v>3</v>
      </c>
      <c r="B14" s="4" t="s">
        <v>16</v>
      </c>
      <c r="C14" s="2">
        <v>21</v>
      </c>
      <c r="D14" s="2">
        <v>2690</v>
      </c>
      <c r="E14" s="2">
        <v>15</v>
      </c>
      <c r="F14" s="2">
        <v>2369</v>
      </c>
      <c r="G14" s="2">
        <v>36</v>
      </c>
      <c r="H14" s="2">
        <v>5059</v>
      </c>
    </row>
    <row r="15" spans="1:8" x14ac:dyDescent="0.2">
      <c r="B15" s="5" t="s">
        <v>15</v>
      </c>
      <c r="C15" s="2">
        <v>1</v>
      </c>
      <c r="D15" s="2">
        <v>839</v>
      </c>
      <c r="E15" s="2">
        <v>1</v>
      </c>
      <c r="F15" s="2">
        <v>813</v>
      </c>
      <c r="G15" s="2">
        <v>2</v>
      </c>
      <c r="H15" s="2">
        <v>1652</v>
      </c>
    </row>
    <row r="16" spans="1:8" x14ac:dyDescent="0.2">
      <c r="B16" s="5" t="s">
        <v>23</v>
      </c>
      <c r="C16" s="2">
        <v>2</v>
      </c>
      <c r="D16" s="2">
        <v>878</v>
      </c>
      <c r="E16" s="2">
        <v>3</v>
      </c>
      <c r="F16" s="2">
        <v>487</v>
      </c>
      <c r="G16" s="2">
        <v>5</v>
      </c>
      <c r="H16" s="2">
        <v>1365</v>
      </c>
    </row>
    <row r="17" spans="1:8" x14ac:dyDescent="0.2">
      <c r="B17" s="5" t="s">
        <v>50</v>
      </c>
      <c r="C17" s="2">
        <v>11</v>
      </c>
      <c r="D17" s="2">
        <v>404</v>
      </c>
      <c r="E17" s="2">
        <v>2</v>
      </c>
      <c r="F17" s="2">
        <v>525</v>
      </c>
      <c r="G17" s="2">
        <v>13</v>
      </c>
      <c r="H17" s="2">
        <v>929</v>
      </c>
    </row>
    <row r="18" spans="1:8" x14ac:dyDescent="0.2">
      <c r="B18" s="5" t="s">
        <v>59</v>
      </c>
      <c r="C18" s="2">
        <v>7</v>
      </c>
      <c r="D18" s="2">
        <v>569</v>
      </c>
      <c r="E18" s="2">
        <v>9</v>
      </c>
      <c r="F18" s="2">
        <v>544</v>
      </c>
      <c r="G18" s="2">
        <v>16</v>
      </c>
      <c r="H18" s="2">
        <v>1113</v>
      </c>
    </row>
    <row r="19" spans="1:8" x14ac:dyDescent="0.2">
      <c r="A19">
        <v>4</v>
      </c>
      <c r="B19" s="4" t="s">
        <v>12</v>
      </c>
      <c r="C19" s="2">
        <v>21</v>
      </c>
      <c r="D19" s="2">
        <v>4590</v>
      </c>
      <c r="E19" s="2">
        <v>20</v>
      </c>
      <c r="F19" s="2">
        <v>2654</v>
      </c>
      <c r="G19" s="2">
        <v>41</v>
      </c>
      <c r="H19" s="2">
        <v>7244</v>
      </c>
    </row>
    <row r="20" spans="1:8" x14ac:dyDescent="0.2">
      <c r="B20" s="5" t="s">
        <v>11</v>
      </c>
      <c r="C20" s="2">
        <v>1</v>
      </c>
      <c r="D20" s="2">
        <v>2725</v>
      </c>
      <c r="E20" s="2">
        <v>1</v>
      </c>
      <c r="F20" s="2">
        <v>1405</v>
      </c>
      <c r="G20" s="2">
        <v>2</v>
      </c>
      <c r="H20" s="2">
        <v>4130</v>
      </c>
    </row>
    <row r="21" spans="1:8" x14ac:dyDescent="0.2">
      <c r="B21" s="5" t="s">
        <v>40</v>
      </c>
      <c r="C21" s="2">
        <v>4</v>
      </c>
      <c r="D21" s="2">
        <v>687</v>
      </c>
      <c r="E21" s="2">
        <v>6</v>
      </c>
      <c r="F21" s="2">
        <v>441</v>
      </c>
      <c r="G21" s="2">
        <v>10</v>
      </c>
      <c r="H21" s="2">
        <v>1128</v>
      </c>
    </row>
    <row r="22" spans="1:8" x14ac:dyDescent="0.2">
      <c r="B22" s="5" t="s">
        <v>53</v>
      </c>
      <c r="C22" s="2">
        <v>12</v>
      </c>
      <c r="D22" s="2">
        <v>358</v>
      </c>
      <c r="E22" s="2">
        <v>2</v>
      </c>
      <c r="F22" s="2">
        <v>661</v>
      </c>
      <c r="G22" s="2">
        <v>14</v>
      </c>
      <c r="H22" s="2">
        <v>1019</v>
      </c>
    </row>
    <row r="23" spans="1:8" x14ac:dyDescent="0.2">
      <c r="B23" s="5" t="s">
        <v>57</v>
      </c>
      <c r="C23" s="2">
        <v>4</v>
      </c>
      <c r="D23" s="2">
        <v>820</v>
      </c>
      <c r="E23" s="2">
        <v>11</v>
      </c>
      <c r="F23" s="2">
        <v>147</v>
      </c>
      <c r="G23" s="2">
        <v>15</v>
      </c>
      <c r="H23" s="2">
        <v>967</v>
      </c>
    </row>
    <row r="24" spans="1:8" x14ac:dyDescent="0.2">
      <c r="A24">
        <v>5</v>
      </c>
      <c r="B24" s="4" t="s">
        <v>22</v>
      </c>
      <c r="C24" s="2">
        <v>27</v>
      </c>
      <c r="D24" s="2">
        <v>2669</v>
      </c>
      <c r="E24" s="2">
        <v>16</v>
      </c>
      <c r="F24" s="2">
        <v>2508</v>
      </c>
      <c r="G24" s="2">
        <v>43</v>
      </c>
      <c r="H24" s="2">
        <v>5177</v>
      </c>
    </row>
    <row r="25" spans="1:8" x14ac:dyDescent="0.2">
      <c r="B25" s="5" t="s">
        <v>21</v>
      </c>
      <c r="C25" s="2">
        <v>3</v>
      </c>
      <c r="D25" s="2">
        <v>1101</v>
      </c>
      <c r="E25" s="2">
        <v>1</v>
      </c>
      <c r="F25" s="2">
        <v>696</v>
      </c>
      <c r="G25" s="2">
        <v>4</v>
      </c>
      <c r="H25" s="2">
        <v>1797</v>
      </c>
    </row>
    <row r="26" spans="1:8" x14ac:dyDescent="0.2">
      <c r="B26" s="5" t="s">
        <v>46</v>
      </c>
      <c r="C26" s="2">
        <v>6</v>
      </c>
      <c r="D26" s="2">
        <v>733</v>
      </c>
      <c r="E26" s="2">
        <v>6</v>
      </c>
      <c r="F26" s="2">
        <v>364</v>
      </c>
      <c r="G26" s="2">
        <v>12</v>
      </c>
      <c r="H26" s="2">
        <v>1097</v>
      </c>
    </row>
    <row r="27" spans="1:8" x14ac:dyDescent="0.2">
      <c r="B27" s="5" t="s">
        <v>43</v>
      </c>
      <c r="C27" s="2">
        <v>10</v>
      </c>
      <c r="D27" s="2">
        <v>416</v>
      </c>
      <c r="E27" s="2">
        <v>2</v>
      </c>
      <c r="F27" s="2">
        <v>1089</v>
      </c>
      <c r="G27" s="2">
        <v>12</v>
      </c>
      <c r="H27" s="2">
        <v>1505</v>
      </c>
    </row>
    <row r="28" spans="1:8" x14ac:dyDescent="0.2">
      <c r="B28" s="5" t="s">
        <v>58</v>
      </c>
      <c r="C28" s="2">
        <v>8</v>
      </c>
      <c r="D28" s="2">
        <v>419</v>
      </c>
      <c r="E28" s="2">
        <v>7</v>
      </c>
      <c r="F28" s="2">
        <v>359</v>
      </c>
      <c r="G28" s="2">
        <v>15</v>
      </c>
      <c r="H28" s="2">
        <v>778</v>
      </c>
    </row>
    <row r="29" spans="1:8" x14ac:dyDescent="0.2">
      <c r="A29">
        <v>6</v>
      </c>
      <c r="B29" s="4" t="s">
        <v>45</v>
      </c>
      <c r="C29" s="2">
        <v>22</v>
      </c>
      <c r="D29" s="2">
        <v>2909</v>
      </c>
      <c r="E29" s="2">
        <v>35</v>
      </c>
      <c r="F29" s="2">
        <v>1431</v>
      </c>
      <c r="G29" s="2">
        <v>57</v>
      </c>
      <c r="H29" s="2">
        <v>4340</v>
      </c>
    </row>
    <row r="30" spans="1:8" x14ac:dyDescent="0.2">
      <c r="B30" s="5" t="s">
        <v>44</v>
      </c>
      <c r="C30" s="2">
        <v>2</v>
      </c>
      <c r="D30" s="2">
        <v>1104</v>
      </c>
      <c r="E30" s="2">
        <v>10</v>
      </c>
      <c r="F30" s="2">
        <v>184</v>
      </c>
      <c r="G30" s="2">
        <v>12</v>
      </c>
      <c r="H30" s="2">
        <v>1288</v>
      </c>
    </row>
    <row r="31" spans="1:8" x14ac:dyDescent="0.2">
      <c r="B31" s="5" t="s">
        <v>55</v>
      </c>
      <c r="C31" s="2">
        <v>10</v>
      </c>
      <c r="D31" s="2">
        <v>358</v>
      </c>
      <c r="E31" s="2">
        <v>4</v>
      </c>
      <c r="F31" s="2">
        <v>427</v>
      </c>
      <c r="G31" s="2">
        <v>14</v>
      </c>
      <c r="H31" s="2">
        <v>785</v>
      </c>
    </row>
    <row r="32" spans="1:8" x14ac:dyDescent="0.2">
      <c r="B32" s="5" t="s">
        <v>56</v>
      </c>
      <c r="C32" s="2">
        <v>3</v>
      </c>
      <c r="D32" s="2">
        <v>864</v>
      </c>
      <c r="E32" s="2">
        <v>12</v>
      </c>
      <c r="F32" s="2">
        <v>500</v>
      </c>
      <c r="G32" s="2">
        <v>15</v>
      </c>
      <c r="H32" s="2">
        <v>1364</v>
      </c>
    </row>
    <row r="33" spans="1:8" x14ac:dyDescent="0.2">
      <c r="B33" s="5" t="s">
        <v>60</v>
      </c>
      <c r="C33" s="2">
        <v>7</v>
      </c>
      <c r="D33" s="2">
        <v>583</v>
      </c>
      <c r="E33" s="2">
        <v>9</v>
      </c>
      <c r="F33" s="2">
        <v>320</v>
      </c>
      <c r="G33" s="2">
        <v>16</v>
      </c>
      <c r="H33" s="2">
        <v>903</v>
      </c>
    </row>
    <row r="34" spans="1:8" x14ac:dyDescent="0.2">
      <c r="A34">
        <v>7</v>
      </c>
      <c r="B34" s="4" t="s">
        <v>52</v>
      </c>
      <c r="C34" s="2">
        <v>37</v>
      </c>
      <c r="D34" s="2">
        <v>1891</v>
      </c>
      <c r="E34" s="2">
        <v>29</v>
      </c>
      <c r="F34" s="2">
        <v>1580</v>
      </c>
      <c r="G34" s="2">
        <v>66</v>
      </c>
      <c r="H34" s="2">
        <v>3471</v>
      </c>
    </row>
    <row r="35" spans="1:8" x14ac:dyDescent="0.2">
      <c r="B35" s="5" t="s">
        <v>51</v>
      </c>
      <c r="C35" s="2">
        <v>6</v>
      </c>
      <c r="D35" s="2">
        <v>597</v>
      </c>
      <c r="E35" s="2">
        <v>7</v>
      </c>
      <c r="F35" s="2">
        <v>264</v>
      </c>
      <c r="G35" s="2">
        <v>13</v>
      </c>
      <c r="H35" s="2">
        <v>861</v>
      </c>
    </row>
    <row r="36" spans="1:8" x14ac:dyDescent="0.2">
      <c r="B36" s="5" t="s">
        <v>54</v>
      </c>
      <c r="C36" s="2">
        <v>9</v>
      </c>
      <c r="D36" s="2">
        <v>450</v>
      </c>
      <c r="E36" s="2">
        <v>5</v>
      </c>
      <c r="F36" s="2">
        <v>473</v>
      </c>
      <c r="G36" s="2">
        <v>14</v>
      </c>
      <c r="H36" s="2">
        <v>923</v>
      </c>
    </row>
    <row r="37" spans="1:8" x14ac:dyDescent="0.2">
      <c r="B37" s="5" t="s">
        <v>66</v>
      </c>
      <c r="C37" s="2">
        <v>10</v>
      </c>
      <c r="D37" s="2">
        <v>542</v>
      </c>
      <c r="E37" s="2">
        <v>9</v>
      </c>
      <c r="F37" s="2">
        <v>290</v>
      </c>
      <c r="G37" s="2">
        <v>19</v>
      </c>
      <c r="H37" s="2">
        <v>832</v>
      </c>
    </row>
    <row r="38" spans="1:8" x14ac:dyDescent="0.2">
      <c r="B38" s="5" t="s">
        <v>70</v>
      </c>
      <c r="C38" s="2">
        <v>12</v>
      </c>
      <c r="D38" s="2">
        <v>302</v>
      </c>
      <c r="E38" s="2">
        <v>8</v>
      </c>
      <c r="F38" s="2">
        <v>553</v>
      </c>
      <c r="G38" s="2">
        <v>20</v>
      </c>
      <c r="H38" s="2">
        <v>855</v>
      </c>
    </row>
    <row r="39" spans="1:8" x14ac:dyDescent="0.2">
      <c r="A39">
        <v>8</v>
      </c>
      <c r="B39" s="4" t="s">
        <v>35</v>
      </c>
      <c r="C39" s="2">
        <v>33</v>
      </c>
      <c r="D39" s="2">
        <v>2237</v>
      </c>
      <c r="E39" s="2">
        <v>34</v>
      </c>
      <c r="F39" s="2">
        <v>1281</v>
      </c>
      <c r="G39" s="2">
        <v>67</v>
      </c>
      <c r="H39" s="2">
        <v>3518</v>
      </c>
    </row>
    <row r="40" spans="1:8" x14ac:dyDescent="0.2">
      <c r="B40" s="5" t="s">
        <v>34</v>
      </c>
      <c r="C40" s="2">
        <v>3</v>
      </c>
      <c r="D40" s="2">
        <v>750</v>
      </c>
      <c r="E40" s="2">
        <v>6</v>
      </c>
      <c r="F40" s="2">
        <v>584</v>
      </c>
      <c r="G40" s="2">
        <v>9</v>
      </c>
      <c r="H40" s="2">
        <v>1334</v>
      </c>
    </row>
    <row r="41" spans="1:8" x14ac:dyDescent="0.2">
      <c r="B41" s="5" t="s">
        <v>49</v>
      </c>
      <c r="C41" s="2">
        <v>9</v>
      </c>
      <c r="D41" s="2">
        <v>642</v>
      </c>
      <c r="E41" s="2">
        <v>4</v>
      </c>
      <c r="F41" s="2">
        <v>303</v>
      </c>
      <c r="G41" s="2">
        <v>13</v>
      </c>
      <c r="H41" s="2">
        <v>945</v>
      </c>
    </row>
    <row r="42" spans="1:8" x14ac:dyDescent="0.2">
      <c r="B42" s="5" t="s">
        <v>71</v>
      </c>
      <c r="C42" s="2">
        <v>10</v>
      </c>
      <c r="D42" s="2">
        <v>430</v>
      </c>
      <c r="E42" s="2">
        <v>11</v>
      </c>
      <c r="F42" s="2">
        <v>298</v>
      </c>
      <c r="G42" s="2">
        <v>21</v>
      </c>
      <c r="H42" s="2">
        <v>728</v>
      </c>
    </row>
    <row r="43" spans="1:8" x14ac:dyDescent="0.2">
      <c r="B43" s="5" t="s">
        <v>79</v>
      </c>
      <c r="C43" s="2">
        <v>11</v>
      </c>
      <c r="D43" s="2">
        <v>415</v>
      </c>
      <c r="E43" s="2">
        <v>13</v>
      </c>
      <c r="F43" s="2">
        <v>96</v>
      </c>
      <c r="G43" s="2">
        <v>24</v>
      </c>
      <c r="H43" s="2">
        <v>511</v>
      </c>
    </row>
    <row r="44" spans="1:8" x14ac:dyDescent="0.2">
      <c r="A44">
        <v>9</v>
      </c>
      <c r="B44" s="4" t="s">
        <v>32</v>
      </c>
      <c r="C44" s="2">
        <v>39</v>
      </c>
      <c r="D44" s="2">
        <v>1965</v>
      </c>
      <c r="E44" s="2">
        <v>30</v>
      </c>
      <c r="F44" s="2">
        <v>1507</v>
      </c>
      <c r="G44" s="2">
        <v>69</v>
      </c>
      <c r="H44" s="2">
        <v>3472</v>
      </c>
    </row>
    <row r="45" spans="1:8" x14ac:dyDescent="0.2">
      <c r="B45" s="5" t="s">
        <v>31</v>
      </c>
      <c r="C45" s="2">
        <v>5</v>
      </c>
      <c r="D45" s="2">
        <v>634</v>
      </c>
      <c r="E45" s="2">
        <v>3</v>
      </c>
      <c r="F45" s="2">
        <v>510</v>
      </c>
      <c r="G45" s="2">
        <v>8</v>
      </c>
      <c r="H45" s="2">
        <v>1144</v>
      </c>
    </row>
    <row r="46" spans="1:8" x14ac:dyDescent="0.2">
      <c r="B46" s="5" t="s">
        <v>61</v>
      </c>
      <c r="C46" s="2">
        <v>13</v>
      </c>
      <c r="D46" s="2">
        <v>261</v>
      </c>
      <c r="E46" s="2">
        <v>3</v>
      </c>
      <c r="F46" s="2">
        <v>379</v>
      </c>
      <c r="G46" s="2">
        <v>16</v>
      </c>
      <c r="H46" s="2">
        <v>640</v>
      </c>
    </row>
    <row r="47" spans="1:8" x14ac:dyDescent="0.2">
      <c r="B47" s="5" t="s">
        <v>65</v>
      </c>
      <c r="C47" s="2">
        <v>8</v>
      </c>
      <c r="D47" s="2">
        <v>724</v>
      </c>
      <c r="E47" s="2">
        <v>11</v>
      </c>
      <c r="F47" s="2">
        <v>166</v>
      </c>
      <c r="G47" s="2">
        <v>19</v>
      </c>
      <c r="H47" s="2">
        <v>890</v>
      </c>
    </row>
    <row r="48" spans="1:8" x14ac:dyDescent="0.2">
      <c r="B48" s="5" t="s">
        <v>80</v>
      </c>
      <c r="C48" s="2">
        <v>13</v>
      </c>
      <c r="D48" s="2">
        <v>346</v>
      </c>
      <c r="E48" s="2">
        <v>13</v>
      </c>
      <c r="F48" s="2">
        <v>452</v>
      </c>
      <c r="G48" s="2">
        <v>26</v>
      </c>
      <c r="H48" s="2">
        <v>798</v>
      </c>
    </row>
    <row r="49" spans="1:8" x14ac:dyDescent="0.2">
      <c r="A49">
        <v>10</v>
      </c>
      <c r="B49" s="4" t="s">
        <v>48</v>
      </c>
      <c r="C49" s="2">
        <v>33</v>
      </c>
      <c r="D49" s="2">
        <v>2284</v>
      </c>
      <c r="E49" s="2">
        <v>36</v>
      </c>
      <c r="F49" s="2">
        <v>1401</v>
      </c>
      <c r="G49" s="2">
        <v>69</v>
      </c>
      <c r="H49" s="2">
        <v>3685</v>
      </c>
    </row>
    <row r="50" spans="1:8" x14ac:dyDescent="0.2">
      <c r="B50" s="5" t="s">
        <v>47</v>
      </c>
      <c r="C50" s="2">
        <v>5</v>
      </c>
      <c r="D50" s="2">
        <v>948</v>
      </c>
      <c r="E50" s="2">
        <v>8</v>
      </c>
      <c r="F50" s="2">
        <v>297</v>
      </c>
      <c r="G50" s="2">
        <v>13</v>
      </c>
      <c r="H50" s="2">
        <v>1245</v>
      </c>
    </row>
    <row r="51" spans="1:8" x14ac:dyDescent="0.2">
      <c r="B51" s="5" t="s">
        <v>63</v>
      </c>
      <c r="C51" s="2">
        <v>8</v>
      </c>
      <c r="D51" s="2">
        <v>530</v>
      </c>
      <c r="E51" s="2">
        <v>10</v>
      </c>
      <c r="F51" s="2">
        <v>311</v>
      </c>
      <c r="G51" s="2">
        <v>18</v>
      </c>
      <c r="H51" s="2">
        <v>841</v>
      </c>
    </row>
    <row r="52" spans="1:8" x14ac:dyDescent="0.2">
      <c r="B52" s="5" t="s">
        <v>67</v>
      </c>
      <c r="C52" s="2">
        <v>11</v>
      </c>
      <c r="D52" s="2">
        <v>338</v>
      </c>
      <c r="E52" s="2">
        <v>8</v>
      </c>
      <c r="F52" s="2">
        <v>255</v>
      </c>
      <c r="G52" s="2">
        <v>19</v>
      </c>
      <c r="H52" s="2">
        <v>593</v>
      </c>
    </row>
    <row r="53" spans="1:8" x14ac:dyDescent="0.2">
      <c r="B53" s="5" t="s">
        <v>64</v>
      </c>
      <c r="C53" s="2">
        <v>9</v>
      </c>
      <c r="D53" s="2">
        <v>468</v>
      </c>
      <c r="E53" s="2">
        <v>10</v>
      </c>
      <c r="F53" s="2">
        <v>538</v>
      </c>
      <c r="G53" s="2">
        <v>19</v>
      </c>
      <c r="H53" s="2">
        <v>1006</v>
      </c>
    </row>
    <row r="54" spans="1:8" x14ac:dyDescent="0.2">
      <c r="A54">
        <v>11</v>
      </c>
      <c r="B54" s="4" t="s">
        <v>37</v>
      </c>
      <c r="C54" s="2">
        <v>33</v>
      </c>
      <c r="D54" s="2">
        <v>2088</v>
      </c>
      <c r="E54" s="2">
        <v>40</v>
      </c>
      <c r="F54" s="2">
        <v>1192</v>
      </c>
      <c r="G54" s="2">
        <v>73</v>
      </c>
      <c r="H54" s="2">
        <v>3280</v>
      </c>
    </row>
    <row r="55" spans="1:8" x14ac:dyDescent="0.2">
      <c r="B55" s="5" t="s">
        <v>36</v>
      </c>
      <c r="C55" s="2">
        <v>2</v>
      </c>
      <c r="D55" s="2">
        <v>802</v>
      </c>
      <c r="E55" s="2">
        <v>7</v>
      </c>
      <c r="F55" s="2">
        <v>323</v>
      </c>
      <c r="G55" s="2">
        <v>9</v>
      </c>
      <c r="H55" s="2">
        <v>1125</v>
      </c>
    </row>
    <row r="56" spans="1:8" x14ac:dyDescent="0.2">
      <c r="B56" s="5" t="s">
        <v>42</v>
      </c>
      <c r="C56" s="2">
        <v>4</v>
      </c>
      <c r="D56" s="2">
        <v>698</v>
      </c>
      <c r="E56" s="2">
        <v>7</v>
      </c>
      <c r="F56" s="2">
        <v>575</v>
      </c>
      <c r="G56" s="2">
        <v>11</v>
      </c>
      <c r="H56" s="2">
        <v>1273</v>
      </c>
    </row>
    <row r="57" spans="1:8" x14ac:dyDescent="0.2">
      <c r="B57" s="5" t="s">
        <v>82</v>
      </c>
      <c r="C57" s="2">
        <v>13</v>
      </c>
      <c r="D57" s="2">
        <v>294</v>
      </c>
      <c r="E57" s="2">
        <v>13</v>
      </c>
      <c r="F57" s="2">
        <v>247</v>
      </c>
      <c r="G57" s="2">
        <v>26</v>
      </c>
      <c r="H57" s="2">
        <v>541</v>
      </c>
    </row>
    <row r="58" spans="1:8" x14ac:dyDescent="0.2">
      <c r="B58" s="5" t="s">
        <v>85</v>
      </c>
      <c r="C58" s="2">
        <v>14</v>
      </c>
      <c r="D58" s="2">
        <v>294</v>
      </c>
      <c r="E58" s="2">
        <v>13</v>
      </c>
      <c r="F58" s="2">
        <v>47</v>
      </c>
      <c r="G58" s="2">
        <v>27</v>
      </c>
      <c r="H58" s="2">
        <v>341</v>
      </c>
    </row>
    <row r="59" spans="1:8" x14ac:dyDescent="0.2">
      <c r="A59">
        <v>12</v>
      </c>
      <c r="B59" s="4" t="s">
        <v>39</v>
      </c>
      <c r="C59" s="2">
        <v>41</v>
      </c>
      <c r="D59" s="2">
        <v>1514</v>
      </c>
      <c r="E59" s="2">
        <v>39</v>
      </c>
      <c r="F59" s="2">
        <v>1093</v>
      </c>
      <c r="G59" s="2">
        <v>80</v>
      </c>
      <c r="H59" s="2">
        <v>2607</v>
      </c>
    </row>
    <row r="60" spans="1:8" x14ac:dyDescent="0.2">
      <c r="B60" s="5" t="s">
        <v>38</v>
      </c>
      <c r="C60" s="2">
        <v>5</v>
      </c>
      <c r="D60" s="2">
        <v>777</v>
      </c>
      <c r="E60" s="2">
        <v>5</v>
      </c>
      <c r="F60" s="2">
        <v>588</v>
      </c>
      <c r="G60" s="2">
        <v>10</v>
      </c>
      <c r="H60" s="2">
        <v>1365</v>
      </c>
    </row>
    <row r="61" spans="1:8" x14ac:dyDescent="0.2">
      <c r="B61" s="5" t="s">
        <v>62</v>
      </c>
      <c r="C61" s="2">
        <v>9</v>
      </c>
      <c r="D61" s="2">
        <v>390</v>
      </c>
      <c r="E61" s="2">
        <v>8</v>
      </c>
      <c r="F61" s="2">
        <v>354</v>
      </c>
      <c r="G61" s="2">
        <v>17</v>
      </c>
      <c r="H61" s="2">
        <v>744</v>
      </c>
    </row>
    <row r="62" spans="1:8" x14ac:dyDescent="0.2">
      <c r="B62" s="5" t="s">
        <v>83</v>
      </c>
      <c r="C62" s="2">
        <v>14</v>
      </c>
      <c r="D62" s="2">
        <v>155</v>
      </c>
      <c r="E62" s="2">
        <v>12</v>
      </c>
      <c r="F62" s="2">
        <v>115</v>
      </c>
      <c r="G62" s="2">
        <v>26</v>
      </c>
      <c r="H62" s="2">
        <v>270</v>
      </c>
    </row>
    <row r="63" spans="1:8" x14ac:dyDescent="0.2">
      <c r="B63" s="5" t="s">
        <v>86</v>
      </c>
      <c r="C63" s="2">
        <v>13</v>
      </c>
      <c r="D63" s="2">
        <v>192</v>
      </c>
      <c r="E63" s="2">
        <v>14</v>
      </c>
      <c r="F63" s="2">
        <v>36</v>
      </c>
      <c r="G63" s="2">
        <v>27</v>
      </c>
      <c r="H63" s="2">
        <v>228</v>
      </c>
    </row>
    <row r="64" spans="1:8" x14ac:dyDescent="0.2">
      <c r="A64">
        <v>13</v>
      </c>
      <c r="B64" s="4" t="s">
        <v>76</v>
      </c>
      <c r="C64" s="2">
        <v>53</v>
      </c>
      <c r="D64" s="2">
        <v>953</v>
      </c>
      <c r="E64" s="2">
        <v>46</v>
      </c>
      <c r="F64" s="2">
        <v>1075</v>
      </c>
      <c r="G64" s="2">
        <v>99</v>
      </c>
      <c r="H64" s="2">
        <v>2028</v>
      </c>
    </row>
    <row r="65" spans="2:8" x14ac:dyDescent="0.2">
      <c r="B65" s="5" t="s">
        <v>75</v>
      </c>
      <c r="C65" s="2">
        <v>12</v>
      </c>
      <c r="D65" s="2">
        <v>315</v>
      </c>
      <c r="E65" s="2">
        <v>9</v>
      </c>
      <c r="F65" s="2">
        <v>205</v>
      </c>
      <c r="G65" s="2">
        <v>21</v>
      </c>
      <c r="H65" s="2">
        <v>520</v>
      </c>
    </row>
    <row r="66" spans="2:8" x14ac:dyDescent="0.2">
      <c r="B66" s="5" t="s">
        <v>78</v>
      </c>
      <c r="C66" s="2">
        <v>12</v>
      </c>
      <c r="D66" s="2">
        <v>374</v>
      </c>
      <c r="E66" s="2">
        <v>12</v>
      </c>
      <c r="F66" s="2">
        <v>271</v>
      </c>
      <c r="G66" s="2">
        <v>24</v>
      </c>
      <c r="H66" s="2">
        <v>645</v>
      </c>
    </row>
    <row r="67" spans="2:8" x14ac:dyDescent="0.2">
      <c r="B67" s="5" t="s">
        <v>81</v>
      </c>
      <c r="C67" s="2">
        <v>15</v>
      </c>
      <c r="D67" s="2">
        <v>126</v>
      </c>
      <c r="E67" s="2">
        <v>11</v>
      </c>
      <c r="F67" s="2">
        <v>529</v>
      </c>
      <c r="G67" s="2">
        <v>26</v>
      </c>
      <c r="H67" s="2">
        <v>655</v>
      </c>
    </row>
    <row r="68" spans="2:8" x14ac:dyDescent="0.2">
      <c r="B68" s="5" t="s">
        <v>87</v>
      </c>
      <c r="C68" s="2">
        <v>14</v>
      </c>
      <c r="D68" s="2">
        <v>138</v>
      </c>
      <c r="E68" s="2">
        <v>14</v>
      </c>
      <c r="F68" s="2">
        <v>70</v>
      </c>
      <c r="G68" s="2">
        <v>28</v>
      </c>
      <c r="H68" s="2">
        <v>208</v>
      </c>
    </row>
    <row r="69" spans="2:8" x14ac:dyDescent="0.2">
      <c r="B69" s="4" t="s">
        <v>98</v>
      </c>
      <c r="C69" s="2">
        <v>390</v>
      </c>
      <c r="D69" s="2">
        <v>33598</v>
      </c>
      <c r="E69" s="2">
        <v>370</v>
      </c>
      <c r="F69" s="2">
        <v>23001</v>
      </c>
      <c r="G69" s="2">
        <v>760</v>
      </c>
      <c r="H69" s="2">
        <v>56599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peamine</vt:lpstr>
      <vt:lpstr>tiim 1</vt:lpstr>
      <vt:lpstr>tiim 2</vt:lpstr>
      <vt:lpstr>tiim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 Aab</dc:creator>
  <cp:lastModifiedBy>Märt Aab</cp:lastModifiedBy>
  <dcterms:created xsi:type="dcterms:W3CDTF">2019-02-04T07:33:06Z</dcterms:created>
  <dcterms:modified xsi:type="dcterms:W3CDTF">2019-02-04T07:51:56Z</dcterms:modified>
</cp:coreProperties>
</file>