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1000" activeTab="8"/>
  </bookViews>
  <sheets>
    <sheet name="20l. toelt T P" sheetId="1" r:id="rId1"/>
    <sheet name="20l. õhupüss T" sheetId="2" r:id="rId2"/>
    <sheet name="40l Õhupüss T P" sheetId="3" r:id="rId3"/>
    <sheet name="60l Õhupüss N M" sheetId="4" r:id="rId4"/>
    <sheet name="40l V" sheetId="5" r:id="rId5"/>
    <sheet name="20l. õhupüstol T P " sheetId="6" r:id="rId6"/>
    <sheet name="40l Õhupüstol T" sheetId="7" r:id="rId7"/>
    <sheet name="60l Õhupüstol N" sheetId="8" r:id="rId8"/>
    <sheet name="Kohtunikud" sheetId="9" r:id="rId9"/>
  </sheets>
  <definedNames/>
  <calcPr fullCalcOnLoad="1"/>
</workbook>
</file>

<file path=xl/sharedStrings.xml><?xml version="1.0" encoding="utf-8"?>
<sst xmlns="http://schemas.openxmlformats.org/spreadsheetml/2006/main" count="733" uniqueCount="205">
  <si>
    <t>Ida-Virumaa lahtised MV, 29.-30.10.21 Narva</t>
  </si>
  <si>
    <t>29.-30.10.2021 Narva</t>
  </si>
  <si>
    <t>20l. toelt Tüdrukud</t>
  </si>
  <si>
    <t>Koht</t>
  </si>
  <si>
    <t>Eesnimi</t>
  </si>
  <si>
    <t>Perenimi</t>
  </si>
  <si>
    <t>S.a.</t>
  </si>
  <si>
    <t>Klubi</t>
  </si>
  <si>
    <t>Σ</t>
  </si>
  <si>
    <t>I</t>
  </si>
  <si>
    <t>Aleksandra</t>
  </si>
  <si>
    <t>BOJARTŠUK</t>
  </si>
  <si>
    <t>Narva LSK</t>
  </si>
  <si>
    <t>II</t>
  </si>
  <si>
    <t>Varvara</t>
  </si>
  <si>
    <t>ROGATEN</t>
  </si>
  <si>
    <t>III</t>
  </si>
  <si>
    <t>Lara</t>
  </si>
  <si>
    <t>URVAST</t>
  </si>
  <si>
    <t>Elva LSK</t>
  </si>
  <si>
    <t>4.</t>
  </si>
  <si>
    <t>Ksenija</t>
  </si>
  <si>
    <t>NIKITINA</t>
  </si>
  <si>
    <t>5.</t>
  </si>
  <si>
    <t>Olesja</t>
  </si>
  <si>
    <t>ISSATŠENKOVA</t>
  </si>
  <si>
    <t>6.</t>
  </si>
  <si>
    <t>Minna</t>
  </si>
  <si>
    <t>JUHKAM</t>
  </si>
  <si>
    <t>7.</t>
  </si>
  <si>
    <t>Annemarii</t>
  </si>
  <si>
    <t>KIISK</t>
  </si>
  <si>
    <t>20l. toelt Poisid</t>
  </si>
  <si>
    <t>Lepo</t>
  </si>
  <si>
    <t>JONUKS</t>
  </si>
  <si>
    <t>Ülenurme GSK</t>
  </si>
  <si>
    <t>Kirill</t>
  </si>
  <si>
    <t>MIŠTŠENKO</t>
  </si>
  <si>
    <t>Timur</t>
  </si>
  <si>
    <t>KUZNETSOV</t>
  </si>
  <si>
    <t>Mihkel</t>
  </si>
  <si>
    <t>TARVIS</t>
  </si>
  <si>
    <t>Lauri</t>
  </si>
  <si>
    <t>KAAS</t>
  </si>
  <si>
    <t>Järvamaa LSK</t>
  </si>
  <si>
    <t>Kaspar</t>
  </si>
  <si>
    <t>PETTAI</t>
  </si>
  <si>
    <t>Ott</t>
  </si>
  <si>
    <t>OTTISAAR</t>
  </si>
  <si>
    <t>8.</t>
  </si>
  <si>
    <t>Mait</t>
  </si>
  <si>
    <t>HANNI</t>
  </si>
  <si>
    <t>9.</t>
  </si>
  <si>
    <t>Robi</t>
  </si>
  <si>
    <t>ABEL</t>
  </si>
  <si>
    <t>10.</t>
  </si>
  <si>
    <t>Karl-Gustav</t>
  </si>
  <si>
    <t>KOTSALAINEN</t>
  </si>
  <si>
    <t>11.</t>
  </si>
  <si>
    <t>Mattis</t>
  </si>
  <si>
    <t>MARTJAK</t>
  </si>
  <si>
    <t>12.</t>
  </si>
  <si>
    <t>Andres</t>
  </si>
  <si>
    <t>RIDALISTE</t>
  </si>
  <si>
    <t>13.</t>
  </si>
  <si>
    <t>Maru</t>
  </si>
  <si>
    <t>MÄESEPP</t>
  </si>
  <si>
    <t>14.</t>
  </si>
  <si>
    <t>Asmus</t>
  </si>
  <si>
    <t>BÜRKLAND</t>
  </si>
  <si>
    <t>20l. õhupüss Tüdrukud</t>
  </si>
  <si>
    <t>40l Õhupüss Tüdrukud</t>
  </si>
  <si>
    <t>Seeriad</t>
  </si>
  <si>
    <t>Anastassia</t>
  </si>
  <si>
    <t>OLEWICZ</t>
  </si>
  <si>
    <t>Jekaterina</t>
  </si>
  <si>
    <t>Kaile</t>
  </si>
  <si>
    <t>ÜLPER</t>
  </si>
  <si>
    <t>KROT</t>
  </si>
  <si>
    <t>40l Õhupüss Poisid</t>
  </si>
  <si>
    <t>Artjom</t>
  </si>
  <si>
    <t>PLOTNIKOV</t>
  </si>
  <si>
    <t>RUMJANTSEV</t>
  </si>
  <si>
    <t>Jegor</t>
  </si>
  <si>
    <t>JAKOVLEV</t>
  </si>
  <si>
    <t>Maksim</t>
  </si>
  <si>
    <t>Dmitri</t>
  </si>
  <si>
    <t>TŠASOVSKIH</t>
  </si>
  <si>
    <t>KL MäLK</t>
  </si>
  <si>
    <t>Daniil</t>
  </si>
  <si>
    <t>MARKELOV</t>
  </si>
  <si>
    <t>60l Õhupüss Naised</t>
  </si>
  <si>
    <t>Valeria</t>
  </si>
  <si>
    <t>MATŠEL</t>
  </si>
  <si>
    <t>Katrin</t>
  </si>
  <si>
    <t>SMIRNOVA</t>
  </si>
  <si>
    <t>Krit</t>
  </si>
  <si>
    <t>LOSSMANN</t>
  </si>
  <si>
    <t>Anžela</t>
  </si>
  <si>
    <t>VORONOVA</t>
  </si>
  <si>
    <t>60l Õhupüss Mehed</t>
  </si>
  <si>
    <t>Meelis</t>
  </si>
  <si>
    <t>Ramazan</t>
  </si>
  <si>
    <t>SAFIN</t>
  </si>
  <si>
    <t>40l Õhupüss Veteranid</t>
  </si>
  <si>
    <t>20l. õhupüstol Tüdrukud</t>
  </si>
  <si>
    <t>Kristina</t>
  </si>
  <si>
    <t>Diana</t>
  </si>
  <si>
    <t>KLINK</t>
  </si>
  <si>
    <t>Darja</t>
  </si>
  <si>
    <t>KOMAROVA</t>
  </si>
  <si>
    <t>SALMANOVA</t>
  </si>
  <si>
    <t>MMNK</t>
  </si>
  <si>
    <t>SINJAKOVA</t>
  </si>
  <si>
    <t>Veera</t>
  </si>
  <si>
    <t>GRIGORJEVA</t>
  </si>
  <si>
    <t>Arina</t>
  </si>
  <si>
    <t>GLUHHOVA</t>
  </si>
  <si>
    <t>ZJUZINA</t>
  </si>
  <si>
    <t>20l. õhupüstol Poisid</t>
  </si>
  <si>
    <t>Jevgeni</t>
  </si>
  <si>
    <t>GERASSIMOV</t>
  </si>
  <si>
    <t>Ivan</t>
  </si>
  <si>
    <t>ALANDŽI</t>
  </si>
  <si>
    <t>Demid</t>
  </si>
  <si>
    <t>MATVEJEV</t>
  </si>
  <si>
    <t>Rico-Robin</t>
  </si>
  <si>
    <t>LANGERPAUR</t>
  </si>
  <si>
    <t>Ilja</t>
  </si>
  <si>
    <t>TŠUHHIN</t>
  </si>
  <si>
    <t>Georgi</t>
  </si>
  <si>
    <t>SKLJAROV</t>
  </si>
  <si>
    <t>40l Õhupüstol Tüdrukud</t>
  </si>
  <si>
    <t>Sofia</t>
  </si>
  <si>
    <t>SEMIŠKUR</t>
  </si>
  <si>
    <t>Tatjana</t>
  </si>
  <si>
    <t>MIHHAILOVA</t>
  </si>
  <si>
    <t>Marta</t>
  </si>
  <si>
    <t>FROLOVA</t>
  </si>
  <si>
    <t>Alisa</t>
  </si>
  <si>
    <t>GULJAJEVA</t>
  </si>
  <si>
    <t>Serafima</t>
  </si>
  <si>
    <t>DOKETOVA</t>
  </si>
  <si>
    <t>Polina</t>
  </si>
  <si>
    <t>TEPLJAKOVA</t>
  </si>
  <si>
    <t>BELAJA</t>
  </si>
  <si>
    <t>NNMK</t>
  </si>
  <si>
    <t>40l Õhupüstol Poisid</t>
  </si>
  <si>
    <t>BULAEVSKY</t>
  </si>
  <si>
    <t>Oleg</t>
  </si>
  <si>
    <t>POLTEV</t>
  </si>
  <si>
    <t>SOOTS</t>
  </si>
  <si>
    <t>Seva</t>
  </si>
  <si>
    <t>DOROFEJEV</t>
  </si>
  <si>
    <t>Konstantin</t>
  </si>
  <si>
    <t>BABADEI</t>
  </si>
  <si>
    <t>Leonti</t>
  </si>
  <si>
    <t>MIŠIN</t>
  </si>
  <si>
    <t>60l Õhupüstol Naised</t>
  </si>
  <si>
    <t>MOISSEJEVA</t>
  </si>
  <si>
    <t>RUMJANTSEVA</t>
  </si>
  <si>
    <t>Irina</t>
  </si>
  <si>
    <t>POGORELSKAJA</t>
  </si>
  <si>
    <t>Kätliin</t>
  </si>
  <si>
    <t>SAAR</t>
  </si>
  <si>
    <t>Olga</t>
  </si>
  <si>
    <t>IVANENKO</t>
  </si>
  <si>
    <t>60l Õhupüstol Mehed</t>
  </si>
  <si>
    <t>Igor</t>
  </si>
  <si>
    <t>LOBANOV</t>
  </si>
  <si>
    <t>Sergei</t>
  </si>
  <si>
    <t>POTAŠEV</t>
  </si>
  <si>
    <t>Vello</t>
  </si>
  <si>
    <t>KARJA</t>
  </si>
  <si>
    <t>Erik</t>
  </si>
  <si>
    <t>MOORAST</t>
  </si>
  <si>
    <t>ŠAHIN</t>
  </si>
  <si>
    <t>Stanislav</t>
  </si>
  <si>
    <t>BOLDÕREV</t>
  </si>
  <si>
    <t>Vladislav</t>
  </si>
  <si>
    <t>GOLITŠNIKOV</t>
  </si>
  <si>
    <t>40l Õhupüstol Veteranid</t>
  </si>
  <si>
    <t>k/k</t>
  </si>
  <si>
    <t>M</t>
  </si>
  <si>
    <t>SM</t>
  </si>
  <si>
    <t>Žürii esimees</t>
  </si>
  <si>
    <t>Aleksandr Makarov</t>
  </si>
  <si>
    <t>Anton Otvagin</t>
  </si>
  <si>
    <t>Klassifikatsiooni  esimees</t>
  </si>
  <si>
    <t>Irina Vassiljeva</t>
  </si>
  <si>
    <t>Klassifikatsiooni  liige</t>
  </si>
  <si>
    <t>Alla Milogradskaja</t>
  </si>
  <si>
    <t>Larissa Peeters</t>
  </si>
  <si>
    <t>Suur saal</t>
  </si>
  <si>
    <t>Tulejoone vanemkohtunik (püss)</t>
  </si>
  <si>
    <t>Tulejoone vanemkohtunik (püstol)</t>
  </si>
  <si>
    <t>Marina Semkina</t>
  </si>
  <si>
    <t>Väike saal</t>
  </si>
  <si>
    <t>Tulejoone vanemkohtunik püstol)</t>
  </si>
  <si>
    <t>Svetlana Nemtsova</t>
  </si>
  <si>
    <t>SIUS vanemkohtunik</t>
  </si>
  <si>
    <t>Andrei Mihhailov</t>
  </si>
  <si>
    <t>Protokollija</t>
  </si>
  <si>
    <t>Ida-Virumaa lahtised Meistrivõistlused 2021</t>
  </si>
  <si>
    <t>29.- 30.10.2021 Narva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</si>
</sst>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55" applyFont="1">
      <alignment/>
      <protection/>
    </xf>
    <xf numFmtId="0" fontId="27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1"/>
  <sheetViews>
    <sheetView zoomScalePageLayoutView="0" workbookViewId="0" topLeftCell="A1">
      <selection activeCell="C60" sqref="C60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6.375" style="0" customWidth="1"/>
    <col min="7" max="7" width="6.25390625" style="0" customWidth="1"/>
    <col min="8" max="8" width="7.625" style="0" customWidth="1"/>
  </cols>
  <sheetData>
    <row r="1" spans="1:50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11</v>
      </c>
      <c r="D7" s="4">
        <v>2007</v>
      </c>
      <c r="E7" s="1" t="s">
        <v>12</v>
      </c>
      <c r="F7" s="6">
        <v>106.8</v>
      </c>
      <c r="G7" s="4">
        <v>106.4</v>
      </c>
      <c r="H7" s="7">
        <v>213.2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14</v>
      </c>
      <c r="C8" s="2" t="s">
        <v>15</v>
      </c>
      <c r="D8" s="4">
        <v>2008</v>
      </c>
      <c r="E8" s="1" t="s">
        <v>12</v>
      </c>
      <c r="F8" s="6">
        <v>106</v>
      </c>
      <c r="G8" s="4">
        <v>105.2</v>
      </c>
      <c r="H8" s="7">
        <v>211.2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17</v>
      </c>
      <c r="C9" s="2" t="s">
        <v>18</v>
      </c>
      <c r="D9" s="4">
        <v>2009</v>
      </c>
      <c r="E9" s="1" t="s">
        <v>19</v>
      </c>
      <c r="F9" s="6">
        <v>103.1</v>
      </c>
      <c r="G9" s="4">
        <v>103.8</v>
      </c>
      <c r="H9" s="7">
        <v>206.9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20</v>
      </c>
      <c r="B10" s="1" t="s">
        <v>21</v>
      </c>
      <c r="C10" s="1" t="s">
        <v>22</v>
      </c>
      <c r="D10" s="4">
        <v>2007</v>
      </c>
      <c r="E10" s="1" t="s">
        <v>12</v>
      </c>
      <c r="F10" s="6">
        <v>103.4</v>
      </c>
      <c r="G10" s="4">
        <v>101.9</v>
      </c>
      <c r="H10" s="7">
        <v>205.3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23</v>
      </c>
      <c r="B11" s="1" t="s">
        <v>24</v>
      </c>
      <c r="C11" s="1" t="s">
        <v>25</v>
      </c>
      <c r="D11" s="4">
        <v>2010</v>
      </c>
      <c r="E11" s="1" t="s">
        <v>12</v>
      </c>
      <c r="F11" s="6">
        <v>103.5</v>
      </c>
      <c r="G11" s="6">
        <v>100</v>
      </c>
      <c r="H11" s="7">
        <v>203.5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27</v>
      </c>
      <c r="C12" s="1" t="s">
        <v>28</v>
      </c>
      <c r="D12" s="4">
        <v>2011</v>
      </c>
      <c r="E12" s="1" t="s">
        <v>19</v>
      </c>
      <c r="F12" s="6">
        <v>100.8</v>
      </c>
      <c r="G12" s="6">
        <v>99.2</v>
      </c>
      <c r="H12" s="7">
        <v>200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30</v>
      </c>
      <c r="C13" s="1" t="s">
        <v>31</v>
      </c>
      <c r="D13" s="4">
        <v>2014</v>
      </c>
      <c r="E13" s="1" t="s">
        <v>19</v>
      </c>
      <c r="F13" s="6">
        <v>77.7</v>
      </c>
      <c r="G13" s="6">
        <v>90</v>
      </c>
      <c r="H13" s="7">
        <v>167.7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2" t="s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4"/>
      <c r="G16" s="4"/>
      <c r="H16" s="3" t="s">
        <v>8</v>
      </c>
      <c r="I16" s="10" t="s">
        <v>182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9</v>
      </c>
      <c r="B17" s="2" t="s">
        <v>10</v>
      </c>
      <c r="C17" s="2" t="s">
        <v>11</v>
      </c>
      <c r="D17" s="4">
        <v>2007</v>
      </c>
      <c r="E17" s="1" t="s">
        <v>12</v>
      </c>
      <c r="F17" s="8">
        <v>100</v>
      </c>
      <c r="G17" s="8">
        <v>100</v>
      </c>
      <c r="H17" s="9">
        <f>SUM(F17:G17)</f>
        <v>200</v>
      </c>
      <c r="I17" s="4">
        <v>20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13</v>
      </c>
      <c r="B18" s="2" t="s">
        <v>14</v>
      </c>
      <c r="C18" s="2" t="s">
        <v>15</v>
      </c>
      <c r="D18" s="4">
        <v>2008</v>
      </c>
      <c r="E18" s="1" t="s">
        <v>12</v>
      </c>
      <c r="F18" s="8">
        <v>100</v>
      </c>
      <c r="G18" s="8">
        <v>100</v>
      </c>
      <c r="H18" s="9">
        <f aca="true" t="shared" si="0" ref="H18:H23">SUM(F18:G18)</f>
        <v>200</v>
      </c>
      <c r="I18" s="4">
        <v>18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16</v>
      </c>
      <c r="B19" s="2" t="s">
        <v>17</v>
      </c>
      <c r="C19" s="2" t="s">
        <v>18</v>
      </c>
      <c r="D19" s="4">
        <v>2009</v>
      </c>
      <c r="E19" s="1" t="s">
        <v>19</v>
      </c>
      <c r="F19" s="8">
        <v>98</v>
      </c>
      <c r="G19" s="8">
        <v>98</v>
      </c>
      <c r="H19" s="9">
        <f t="shared" si="0"/>
        <v>196</v>
      </c>
      <c r="I19" s="4">
        <v>15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20</v>
      </c>
      <c r="B20" s="1" t="s">
        <v>21</v>
      </c>
      <c r="C20" s="1" t="s">
        <v>22</v>
      </c>
      <c r="D20" s="4">
        <v>2007</v>
      </c>
      <c r="E20" s="1" t="s">
        <v>12</v>
      </c>
      <c r="F20" s="8">
        <v>98</v>
      </c>
      <c r="G20" s="8">
        <v>97</v>
      </c>
      <c r="H20" s="9">
        <f t="shared" si="0"/>
        <v>195</v>
      </c>
      <c r="I20" s="4">
        <v>10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23</v>
      </c>
      <c r="B21" s="1" t="s">
        <v>24</v>
      </c>
      <c r="C21" s="1" t="s">
        <v>25</v>
      </c>
      <c r="D21" s="4">
        <v>2010</v>
      </c>
      <c r="E21" s="1" t="s">
        <v>12</v>
      </c>
      <c r="F21" s="8">
        <v>99</v>
      </c>
      <c r="G21" s="8">
        <v>94</v>
      </c>
      <c r="H21" s="9">
        <f t="shared" si="0"/>
        <v>193</v>
      </c>
      <c r="I21" s="4">
        <v>11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26</v>
      </c>
      <c r="B22" s="1" t="s">
        <v>27</v>
      </c>
      <c r="C22" s="1" t="s">
        <v>28</v>
      </c>
      <c r="D22" s="4">
        <v>2011</v>
      </c>
      <c r="E22" s="1" t="s">
        <v>19</v>
      </c>
      <c r="F22" s="8">
        <v>95</v>
      </c>
      <c r="G22" s="8">
        <v>94</v>
      </c>
      <c r="H22" s="9">
        <f t="shared" si="0"/>
        <v>189</v>
      </c>
      <c r="I22" s="4">
        <v>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29</v>
      </c>
      <c r="B23" s="1" t="s">
        <v>30</v>
      </c>
      <c r="C23" s="1" t="s">
        <v>31</v>
      </c>
      <c r="D23" s="4">
        <v>2014</v>
      </c>
      <c r="E23" s="1" t="s">
        <v>19</v>
      </c>
      <c r="F23" s="8">
        <v>75</v>
      </c>
      <c r="G23" s="8">
        <v>87</v>
      </c>
      <c r="H23" s="9">
        <f t="shared" si="0"/>
        <v>162</v>
      </c>
      <c r="I23" s="4">
        <v>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2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3" t="s">
        <v>3</v>
      </c>
      <c r="B26" s="3" t="s">
        <v>4</v>
      </c>
      <c r="C26" s="3" t="s">
        <v>5</v>
      </c>
      <c r="D26" s="3" t="s">
        <v>6</v>
      </c>
      <c r="E26" s="3" t="s">
        <v>7</v>
      </c>
      <c r="F26" s="4"/>
      <c r="G26" s="4"/>
      <c r="H26" s="3" t="s">
        <v>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 t="s">
        <v>9</v>
      </c>
      <c r="B27" s="2" t="s">
        <v>33</v>
      </c>
      <c r="C27" s="2" t="s">
        <v>34</v>
      </c>
      <c r="D27" s="4">
        <v>2008</v>
      </c>
      <c r="E27" s="1" t="s">
        <v>35</v>
      </c>
      <c r="F27" s="4">
        <v>105.4</v>
      </c>
      <c r="G27" s="4">
        <v>102.8</v>
      </c>
      <c r="H27" s="5">
        <v>208.2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13</v>
      </c>
      <c r="B28" s="2" t="s">
        <v>36</v>
      </c>
      <c r="C28" s="2" t="s">
        <v>37</v>
      </c>
      <c r="D28" s="4">
        <v>2007</v>
      </c>
      <c r="E28" s="1" t="s">
        <v>12</v>
      </c>
      <c r="F28" s="4">
        <v>101.1</v>
      </c>
      <c r="G28" s="4">
        <v>100.5</v>
      </c>
      <c r="H28" s="5">
        <v>201.6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16</v>
      </c>
      <c r="B29" s="2" t="s">
        <v>38</v>
      </c>
      <c r="C29" s="2" t="s">
        <v>39</v>
      </c>
      <c r="D29" s="4">
        <v>2008</v>
      </c>
      <c r="E29" s="1" t="s">
        <v>12</v>
      </c>
      <c r="F29" s="6">
        <v>101</v>
      </c>
      <c r="G29" s="6">
        <v>100.5</v>
      </c>
      <c r="H29" s="5">
        <v>201.5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20</v>
      </c>
      <c r="B30" s="1" t="s">
        <v>40</v>
      </c>
      <c r="C30" s="1" t="s">
        <v>41</v>
      </c>
      <c r="D30" s="4">
        <v>2010</v>
      </c>
      <c r="E30" s="1" t="s">
        <v>19</v>
      </c>
      <c r="F30" s="6">
        <v>101.2</v>
      </c>
      <c r="G30" s="6">
        <v>98.9</v>
      </c>
      <c r="H30" s="5">
        <v>200.1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23</v>
      </c>
      <c r="B31" s="1" t="s">
        <v>42</v>
      </c>
      <c r="C31" s="1" t="s">
        <v>43</v>
      </c>
      <c r="D31" s="4">
        <v>2010</v>
      </c>
      <c r="E31" s="1" t="s">
        <v>44</v>
      </c>
      <c r="F31" s="6">
        <v>97.5</v>
      </c>
      <c r="G31" s="6">
        <v>102</v>
      </c>
      <c r="H31" s="5">
        <v>199.5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26</v>
      </c>
      <c r="B32" s="1" t="s">
        <v>45</v>
      </c>
      <c r="C32" s="1" t="s">
        <v>46</v>
      </c>
      <c r="D32" s="4">
        <v>2009</v>
      </c>
      <c r="E32" s="1" t="s">
        <v>44</v>
      </c>
      <c r="F32" s="4">
        <v>99.2</v>
      </c>
      <c r="G32" s="4">
        <v>99.7</v>
      </c>
      <c r="H32" s="5">
        <v>198.9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29</v>
      </c>
      <c r="B33" s="1" t="s">
        <v>47</v>
      </c>
      <c r="C33" s="1" t="s">
        <v>48</v>
      </c>
      <c r="D33" s="4">
        <v>2009</v>
      </c>
      <c r="E33" s="1" t="s">
        <v>44</v>
      </c>
      <c r="F33" s="4">
        <v>98.2</v>
      </c>
      <c r="G33" s="4">
        <v>97.7</v>
      </c>
      <c r="H33" s="5">
        <v>195.9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49</v>
      </c>
      <c r="B34" s="1" t="s">
        <v>50</v>
      </c>
      <c r="C34" s="1" t="s">
        <v>51</v>
      </c>
      <c r="D34" s="4">
        <v>2011</v>
      </c>
      <c r="E34" s="1" t="s">
        <v>19</v>
      </c>
      <c r="F34" s="4">
        <v>96.4</v>
      </c>
      <c r="G34" s="4">
        <v>98.8</v>
      </c>
      <c r="H34" s="5">
        <v>195.2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52</v>
      </c>
      <c r="B35" s="1" t="s">
        <v>53</v>
      </c>
      <c r="C35" s="1" t="s">
        <v>54</v>
      </c>
      <c r="D35" s="4">
        <v>2007</v>
      </c>
      <c r="E35" s="1" t="s">
        <v>44</v>
      </c>
      <c r="F35" s="4">
        <v>95.3</v>
      </c>
      <c r="G35" s="4">
        <v>99.8</v>
      </c>
      <c r="H35" s="5">
        <v>195.1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55</v>
      </c>
      <c r="B36" s="1" t="s">
        <v>56</v>
      </c>
      <c r="C36" s="1" t="s">
        <v>57</v>
      </c>
      <c r="D36" s="4">
        <v>2011</v>
      </c>
      <c r="E36" s="1" t="s">
        <v>44</v>
      </c>
      <c r="F36" s="4">
        <v>92.9</v>
      </c>
      <c r="G36" s="4">
        <v>101.9</v>
      </c>
      <c r="H36" s="5">
        <v>194.8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58</v>
      </c>
      <c r="B37" s="1" t="s">
        <v>59</v>
      </c>
      <c r="C37" s="1" t="s">
        <v>60</v>
      </c>
      <c r="D37" s="4">
        <v>2009</v>
      </c>
      <c r="E37" s="1" t="s">
        <v>44</v>
      </c>
      <c r="F37" s="4">
        <v>96.4</v>
      </c>
      <c r="G37" s="4">
        <v>95.9</v>
      </c>
      <c r="H37" s="5">
        <v>192.3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61</v>
      </c>
      <c r="B38" s="1" t="s">
        <v>62</v>
      </c>
      <c r="C38" s="1" t="s">
        <v>63</v>
      </c>
      <c r="D38" s="4">
        <v>2010</v>
      </c>
      <c r="E38" s="1" t="s">
        <v>19</v>
      </c>
      <c r="F38" s="4">
        <v>93.4</v>
      </c>
      <c r="G38" s="4">
        <v>93.4</v>
      </c>
      <c r="H38" s="5">
        <v>186.8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64</v>
      </c>
      <c r="B39" s="1" t="s">
        <v>65</v>
      </c>
      <c r="C39" s="1" t="s">
        <v>66</v>
      </c>
      <c r="D39" s="4">
        <v>2011</v>
      </c>
      <c r="E39" s="1" t="s">
        <v>19</v>
      </c>
      <c r="F39" s="4">
        <v>91.9</v>
      </c>
      <c r="G39" s="4">
        <v>92.7</v>
      </c>
      <c r="H39" s="5">
        <v>184.6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67</v>
      </c>
      <c r="B40" s="1" t="s">
        <v>68</v>
      </c>
      <c r="C40" s="1" t="s">
        <v>69</v>
      </c>
      <c r="D40" s="4">
        <v>2012</v>
      </c>
      <c r="E40" s="1" t="s">
        <v>19</v>
      </c>
      <c r="F40" s="4">
        <v>88.8</v>
      </c>
      <c r="G40" s="4">
        <v>92.1</v>
      </c>
      <c r="H40" s="5">
        <v>180.9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2" t="s">
        <v>32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3" t="s">
        <v>3</v>
      </c>
      <c r="B43" s="3" t="s">
        <v>4</v>
      </c>
      <c r="C43" s="3" t="s">
        <v>5</v>
      </c>
      <c r="D43" s="3" t="s">
        <v>6</v>
      </c>
      <c r="E43" s="3" t="s">
        <v>7</v>
      </c>
      <c r="F43" s="4"/>
      <c r="G43" s="4"/>
      <c r="H43" s="3" t="s">
        <v>8</v>
      </c>
      <c r="I43" s="10" t="s">
        <v>182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5" t="s">
        <v>9</v>
      </c>
      <c r="B44" s="2" t="s">
        <v>33</v>
      </c>
      <c r="C44" s="2" t="s">
        <v>34</v>
      </c>
      <c r="D44" s="4">
        <v>2008</v>
      </c>
      <c r="E44" s="1" t="s">
        <v>35</v>
      </c>
      <c r="F44" s="4">
        <v>100</v>
      </c>
      <c r="G44" s="4">
        <v>98</v>
      </c>
      <c r="H44" s="5">
        <f>SUM(F44:G44)</f>
        <v>198</v>
      </c>
      <c r="I44" s="4">
        <v>17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5" t="s">
        <v>13</v>
      </c>
      <c r="B45" s="2" t="s">
        <v>36</v>
      </c>
      <c r="C45" s="2" t="s">
        <v>37</v>
      </c>
      <c r="D45" s="4">
        <v>2007</v>
      </c>
      <c r="E45" s="1" t="s">
        <v>12</v>
      </c>
      <c r="F45" s="4">
        <v>96</v>
      </c>
      <c r="G45" s="4">
        <v>96</v>
      </c>
      <c r="H45" s="5">
        <f aca="true" t="shared" si="1" ref="H45:H57">SUM(F45:G45)</f>
        <v>192</v>
      </c>
      <c r="I45" s="4">
        <v>5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5" t="s">
        <v>16</v>
      </c>
      <c r="B46" s="2" t="s">
        <v>38</v>
      </c>
      <c r="C46" s="2" t="s">
        <v>39</v>
      </c>
      <c r="D46" s="4">
        <v>2008</v>
      </c>
      <c r="E46" s="1" t="s">
        <v>12</v>
      </c>
      <c r="F46" s="4">
        <v>96</v>
      </c>
      <c r="G46" s="4">
        <v>95</v>
      </c>
      <c r="H46" s="5">
        <f t="shared" si="1"/>
        <v>191</v>
      </c>
      <c r="I46" s="4">
        <v>11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4" t="s">
        <v>20</v>
      </c>
      <c r="B47" s="1" t="s">
        <v>40</v>
      </c>
      <c r="C47" s="1" t="s">
        <v>41</v>
      </c>
      <c r="D47" s="4">
        <v>2010</v>
      </c>
      <c r="E47" s="1" t="s">
        <v>19</v>
      </c>
      <c r="F47" s="4">
        <v>97</v>
      </c>
      <c r="G47" s="4">
        <v>93</v>
      </c>
      <c r="H47" s="5">
        <f t="shared" si="1"/>
        <v>190</v>
      </c>
      <c r="I47" s="4">
        <v>11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4" t="s">
        <v>23</v>
      </c>
      <c r="B48" s="1" t="s">
        <v>42</v>
      </c>
      <c r="C48" s="1" t="s">
        <v>43</v>
      </c>
      <c r="D48" s="4">
        <v>2010</v>
      </c>
      <c r="E48" s="1" t="s">
        <v>44</v>
      </c>
      <c r="F48" s="4">
        <v>92</v>
      </c>
      <c r="G48" s="4">
        <v>97</v>
      </c>
      <c r="H48" s="5">
        <f t="shared" si="1"/>
        <v>189</v>
      </c>
      <c r="I48" s="4">
        <v>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4" t="s">
        <v>26</v>
      </c>
      <c r="B49" s="1" t="s">
        <v>45</v>
      </c>
      <c r="C49" s="1" t="s">
        <v>46</v>
      </c>
      <c r="D49" s="4">
        <v>2009</v>
      </c>
      <c r="E49" s="1" t="s">
        <v>44</v>
      </c>
      <c r="F49" s="4">
        <v>95</v>
      </c>
      <c r="G49" s="4">
        <v>94</v>
      </c>
      <c r="H49" s="5">
        <f t="shared" si="1"/>
        <v>189</v>
      </c>
      <c r="I49" s="4">
        <v>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4" t="s">
        <v>29</v>
      </c>
      <c r="B50" s="1" t="s">
        <v>47</v>
      </c>
      <c r="C50" s="1" t="s">
        <v>48</v>
      </c>
      <c r="D50" s="4">
        <v>2009</v>
      </c>
      <c r="E50" s="1" t="s">
        <v>44</v>
      </c>
      <c r="F50" s="4">
        <v>94</v>
      </c>
      <c r="G50" s="4">
        <v>93</v>
      </c>
      <c r="H50" s="5">
        <f t="shared" si="1"/>
        <v>187</v>
      </c>
      <c r="I50" s="4">
        <v>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4" t="s">
        <v>49</v>
      </c>
      <c r="B51" s="1" t="s">
        <v>56</v>
      </c>
      <c r="C51" s="1" t="s">
        <v>57</v>
      </c>
      <c r="D51" s="4">
        <v>2011</v>
      </c>
      <c r="E51" s="1" t="s">
        <v>44</v>
      </c>
      <c r="F51" s="4">
        <v>90</v>
      </c>
      <c r="G51" s="4">
        <v>96</v>
      </c>
      <c r="H51" s="5">
        <f>SUM(F51:G51)</f>
        <v>186</v>
      </c>
      <c r="I51" s="4">
        <v>7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4" t="s">
        <v>52</v>
      </c>
      <c r="B52" s="1" t="s">
        <v>50</v>
      </c>
      <c r="C52" s="1" t="s">
        <v>51</v>
      </c>
      <c r="D52" s="4">
        <v>2011</v>
      </c>
      <c r="E52" s="1" t="s">
        <v>19</v>
      </c>
      <c r="F52" s="4">
        <v>91</v>
      </c>
      <c r="G52" s="4">
        <v>95</v>
      </c>
      <c r="H52" s="5">
        <f>SUM(F52:G52)</f>
        <v>186</v>
      </c>
      <c r="I52" s="4">
        <v>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4" t="s">
        <v>55</v>
      </c>
      <c r="B53" s="1" t="s">
        <v>53</v>
      </c>
      <c r="C53" s="1" t="s">
        <v>54</v>
      </c>
      <c r="D53" s="4">
        <v>2007</v>
      </c>
      <c r="E53" s="1" t="s">
        <v>44</v>
      </c>
      <c r="F53" s="4">
        <v>90</v>
      </c>
      <c r="G53" s="4">
        <v>94</v>
      </c>
      <c r="H53" s="5">
        <f>SUM(F53:G53)</f>
        <v>184</v>
      </c>
      <c r="I53" s="4">
        <v>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4" t="s">
        <v>58</v>
      </c>
      <c r="B54" s="1" t="s">
        <v>59</v>
      </c>
      <c r="C54" s="1" t="s">
        <v>60</v>
      </c>
      <c r="D54" s="4">
        <v>2009</v>
      </c>
      <c r="E54" s="1" t="s">
        <v>44</v>
      </c>
      <c r="F54" s="4">
        <v>91</v>
      </c>
      <c r="G54" s="4">
        <v>91</v>
      </c>
      <c r="H54" s="5">
        <f t="shared" si="1"/>
        <v>182</v>
      </c>
      <c r="I54" s="4">
        <v>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4" t="s">
        <v>61</v>
      </c>
      <c r="B55" s="1" t="s">
        <v>62</v>
      </c>
      <c r="C55" s="1" t="s">
        <v>63</v>
      </c>
      <c r="D55" s="4">
        <v>2010</v>
      </c>
      <c r="E55" s="1" t="s">
        <v>19</v>
      </c>
      <c r="F55" s="4">
        <v>89</v>
      </c>
      <c r="G55" s="4">
        <v>88</v>
      </c>
      <c r="H55" s="5">
        <f t="shared" si="1"/>
        <v>177</v>
      </c>
      <c r="I55" s="4">
        <v>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4" t="s">
        <v>64</v>
      </c>
      <c r="B56" s="1" t="s">
        <v>65</v>
      </c>
      <c r="C56" s="1" t="s">
        <v>66</v>
      </c>
      <c r="D56" s="4">
        <v>2011</v>
      </c>
      <c r="E56" s="1" t="s">
        <v>19</v>
      </c>
      <c r="F56" s="4">
        <v>87</v>
      </c>
      <c r="G56" s="4">
        <v>89</v>
      </c>
      <c r="H56" s="5">
        <f t="shared" si="1"/>
        <v>176</v>
      </c>
      <c r="I56" s="4">
        <v>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4" t="s">
        <v>67</v>
      </c>
      <c r="B57" s="1" t="s">
        <v>68</v>
      </c>
      <c r="C57" s="1" t="s">
        <v>69</v>
      </c>
      <c r="D57" s="4">
        <v>2012</v>
      </c>
      <c r="E57" s="1" t="s">
        <v>19</v>
      </c>
      <c r="F57" s="4">
        <v>84</v>
      </c>
      <c r="G57" s="4">
        <v>88</v>
      </c>
      <c r="H57" s="5">
        <f t="shared" si="1"/>
        <v>172</v>
      </c>
      <c r="I57" s="4"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6.375" style="0" customWidth="1"/>
    <col min="7" max="7" width="5.875" style="0" customWidth="1"/>
    <col min="8" max="8" width="7.625" style="0" customWidth="1"/>
  </cols>
  <sheetData>
    <row r="1" spans="1:50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70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14</v>
      </c>
      <c r="C7" s="2" t="s">
        <v>15</v>
      </c>
      <c r="D7" s="4">
        <v>2008</v>
      </c>
      <c r="E7" s="1" t="s">
        <v>12</v>
      </c>
      <c r="F7" s="6">
        <v>101</v>
      </c>
      <c r="G7" s="6">
        <v>100.6</v>
      </c>
      <c r="H7" s="5">
        <v>201.6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10</v>
      </c>
      <c r="C8" s="2" t="s">
        <v>11</v>
      </c>
      <c r="D8" s="4">
        <v>2007</v>
      </c>
      <c r="E8" s="1" t="s">
        <v>12</v>
      </c>
      <c r="F8" s="4">
        <v>97.7</v>
      </c>
      <c r="G8" s="4">
        <v>99.9</v>
      </c>
      <c r="H8" s="5">
        <v>197.6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17</v>
      </c>
      <c r="C9" s="2" t="s">
        <v>18</v>
      </c>
      <c r="D9" s="4">
        <v>2009</v>
      </c>
      <c r="E9" s="1" t="s">
        <v>19</v>
      </c>
      <c r="F9" s="4">
        <v>87.5</v>
      </c>
      <c r="G9" s="4">
        <v>93.4</v>
      </c>
      <c r="H9" s="5">
        <v>180.9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70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4"/>
      <c r="G13" s="4"/>
      <c r="H13" s="3" t="s">
        <v>8</v>
      </c>
      <c r="I13" s="10" t="s">
        <v>182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9</v>
      </c>
      <c r="B14" s="2" t="s">
        <v>14</v>
      </c>
      <c r="C14" s="2" t="s">
        <v>15</v>
      </c>
      <c r="D14" s="4">
        <v>2008</v>
      </c>
      <c r="E14" s="1" t="s">
        <v>12</v>
      </c>
      <c r="F14" s="8">
        <v>97</v>
      </c>
      <c r="G14" s="8">
        <v>96</v>
      </c>
      <c r="H14" s="9">
        <f>SUM(F14:G14)</f>
        <v>193</v>
      </c>
      <c r="I14" s="4">
        <v>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13</v>
      </c>
      <c r="B15" s="2" t="s">
        <v>10</v>
      </c>
      <c r="C15" s="2" t="s">
        <v>11</v>
      </c>
      <c r="D15" s="4">
        <v>2007</v>
      </c>
      <c r="E15" s="1" t="s">
        <v>12</v>
      </c>
      <c r="F15" s="8">
        <v>93</v>
      </c>
      <c r="G15" s="8">
        <v>96</v>
      </c>
      <c r="H15" s="9">
        <f>SUM(F15:G15)</f>
        <v>189</v>
      </c>
      <c r="I15" s="4">
        <v>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16</v>
      </c>
      <c r="B16" s="2" t="s">
        <v>17</v>
      </c>
      <c r="C16" s="2" t="s">
        <v>18</v>
      </c>
      <c r="D16" s="4">
        <v>2009</v>
      </c>
      <c r="E16" s="1" t="s">
        <v>19</v>
      </c>
      <c r="F16" s="8">
        <v>84</v>
      </c>
      <c r="G16" s="8">
        <v>89</v>
      </c>
      <c r="H16" s="9">
        <f>SUM(F16:G16)</f>
        <v>173</v>
      </c>
      <c r="I16" s="4">
        <v>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6.25390625" style="0" customWidth="1"/>
    <col min="10" max="10" width="7.625" style="0" customWidth="1"/>
    <col min="11" max="11" width="4.625" style="0" customWidth="1"/>
  </cols>
  <sheetData>
    <row r="1" spans="1:50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3" t="s">
        <v>72</v>
      </c>
      <c r="G6" s="14"/>
      <c r="H6" s="14"/>
      <c r="I6" s="14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73</v>
      </c>
      <c r="C7" s="2" t="s">
        <v>74</v>
      </c>
      <c r="D7" s="4">
        <v>2004</v>
      </c>
      <c r="E7" s="1" t="s">
        <v>12</v>
      </c>
      <c r="F7" s="6">
        <v>103.8</v>
      </c>
      <c r="G7" s="6">
        <v>104</v>
      </c>
      <c r="H7" s="6">
        <v>104</v>
      </c>
      <c r="I7" s="6">
        <v>103.6</v>
      </c>
      <c r="J7" s="7">
        <v>415.4</v>
      </c>
      <c r="K7" s="10" t="s">
        <v>183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10</v>
      </c>
      <c r="C8" s="2" t="s">
        <v>11</v>
      </c>
      <c r="D8" s="4">
        <v>2007</v>
      </c>
      <c r="E8" s="1" t="s">
        <v>12</v>
      </c>
      <c r="F8" s="6">
        <v>97.8</v>
      </c>
      <c r="G8" s="6">
        <v>99.6</v>
      </c>
      <c r="H8" s="6">
        <v>101.7</v>
      </c>
      <c r="I8" s="6">
        <v>101.8</v>
      </c>
      <c r="J8" s="7">
        <v>400.9</v>
      </c>
      <c r="K8" s="10" t="s">
        <v>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75</v>
      </c>
      <c r="C9" s="2" t="s">
        <v>25</v>
      </c>
      <c r="D9" s="4">
        <v>2006</v>
      </c>
      <c r="E9" s="1" t="s">
        <v>12</v>
      </c>
      <c r="F9" s="6">
        <v>100.6</v>
      </c>
      <c r="G9" s="6">
        <v>97.4</v>
      </c>
      <c r="H9" s="6">
        <v>99.3</v>
      </c>
      <c r="I9" s="6">
        <v>100.7</v>
      </c>
      <c r="J9" s="7">
        <v>398</v>
      </c>
      <c r="K9" s="10" t="s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20</v>
      </c>
      <c r="B10" s="1" t="s">
        <v>14</v>
      </c>
      <c r="C10" s="1" t="s">
        <v>15</v>
      </c>
      <c r="D10" s="4">
        <v>2008</v>
      </c>
      <c r="E10" s="1" t="s">
        <v>12</v>
      </c>
      <c r="F10" s="6">
        <v>101.1</v>
      </c>
      <c r="G10" s="6">
        <v>96.3</v>
      </c>
      <c r="H10" s="6">
        <v>100</v>
      </c>
      <c r="I10" s="6">
        <v>99.3</v>
      </c>
      <c r="J10" s="7">
        <v>396.7</v>
      </c>
      <c r="K10" s="10" t="s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23</v>
      </c>
      <c r="B11" s="1" t="s">
        <v>76</v>
      </c>
      <c r="C11" s="1" t="s">
        <v>77</v>
      </c>
      <c r="D11" s="4">
        <v>2006</v>
      </c>
      <c r="E11" s="1" t="s">
        <v>19</v>
      </c>
      <c r="F11" s="6">
        <v>97.6</v>
      </c>
      <c r="G11" s="6">
        <v>100.2</v>
      </c>
      <c r="H11" s="6">
        <v>90</v>
      </c>
      <c r="I11" s="6">
        <v>96.3</v>
      </c>
      <c r="J11" s="7">
        <v>384.1</v>
      </c>
      <c r="K11" s="10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21</v>
      </c>
      <c r="C12" s="1" t="s">
        <v>78</v>
      </c>
      <c r="D12" s="4">
        <v>2004</v>
      </c>
      <c r="E12" s="1" t="s">
        <v>12</v>
      </c>
      <c r="F12" s="6">
        <v>96.1</v>
      </c>
      <c r="G12" s="6">
        <v>93.9</v>
      </c>
      <c r="H12" s="6">
        <v>94.7</v>
      </c>
      <c r="I12" s="6">
        <v>95.7</v>
      </c>
      <c r="J12" s="7">
        <v>380.4</v>
      </c>
      <c r="K12" s="10" t="s">
        <v>13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2" t="s">
        <v>79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13" t="s">
        <v>72</v>
      </c>
      <c r="G16" s="14"/>
      <c r="H16" s="14"/>
      <c r="I16" s="14"/>
      <c r="J16" s="3" t="s">
        <v>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9</v>
      </c>
      <c r="B17" s="2" t="s">
        <v>80</v>
      </c>
      <c r="C17" s="2" t="s">
        <v>81</v>
      </c>
      <c r="D17" s="4">
        <v>2004</v>
      </c>
      <c r="E17" s="1" t="s">
        <v>12</v>
      </c>
      <c r="F17" s="6">
        <v>101</v>
      </c>
      <c r="G17" s="6">
        <v>102.4</v>
      </c>
      <c r="H17" s="6">
        <v>100.9</v>
      </c>
      <c r="I17" s="6">
        <v>98.4</v>
      </c>
      <c r="J17" s="7">
        <v>402.7</v>
      </c>
      <c r="K17" s="10" t="s">
        <v>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13</v>
      </c>
      <c r="B18" s="2" t="s">
        <v>36</v>
      </c>
      <c r="C18" s="2" t="s">
        <v>82</v>
      </c>
      <c r="D18" s="4">
        <v>2004</v>
      </c>
      <c r="E18" s="1" t="s">
        <v>12</v>
      </c>
      <c r="F18" s="6">
        <v>100.6</v>
      </c>
      <c r="G18" s="6">
        <v>97.6</v>
      </c>
      <c r="H18" s="6">
        <v>98.7</v>
      </c>
      <c r="I18" s="6">
        <v>99.5</v>
      </c>
      <c r="J18" s="7">
        <v>396.4</v>
      </c>
      <c r="K18" s="10" t="s">
        <v>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16</v>
      </c>
      <c r="B19" s="2" t="s">
        <v>83</v>
      </c>
      <c r="C19" s="2" t="s">
        <v>84</v>
      </c>
      <c r="D19" s="4">
        <v>2005</v>
      </c>
      <c r="E19" s="1" t="s">
        <v>12</v>
      </c>
      <c r="F19" s="6">
        <v>93.9</v>
      </c>
      <c r="G19" s="6">
        <v>100.5</v>
      </c>
      <c r="H19" s="6">
        <v>93.3</v>
      </c>
      <c r="I19" s="6">
        <v>97.9</v>
      </c>
      <c r="J19" s="7">
        <v>385.6</v>
      </c>
      <c r="K19" s="10" t="s">
        <v>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20</v>
      </c>
      <c r="B20" s="1" t="s">
        <v>85</v>
      </c>
      <c r="C20" s="1" t="s">
        <v>82</v>
      </c>
      <c r="D20" s="4">
        <v>2006</v>
      </c>
      <c r="E20" s="1" t="s">
        <v>12</v>
      </c>
      <c r="F20" s="6">
        <v>95.8</v>
      </c>
      <c r="G20" s="6">
        <v>95.6</v>
      </c>
      <c r="H20" s="6">
        <v>98.5</v>
      </c>
      <c r="I20" s="6">
        <v>94.2</v>
      </c>
      <c r="J20" s="7">
        <v>384.1</v>
      </c>
      <c r="K20" s="10" t="s">
        <v>13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23</v>
      </c>
      <c r="B21" s="1" t="s">
        <v>86</v>
      </c>
      <c r="C21" s="1" t="s">
        <v>87</v>
      </c>
      <c r="D21" s="4">
        <v>2006</v>
      </c>
      <c r="E21" s="1" t="s">
        <v>88</v>
      </c>
      <c r="F21" s="6">
        <v>99.5</v>
      </c>
      <c r="G21" s="6">
        <v>95.7</v>
      </c>
      <c r="H21" s="6">
        <v>95.2</v>
      </c>
      <c r="I21" s="6">
        <v>92.8</v>
      </c>
      <c r="J21" s="7">
        <v>383.2</v>
      </c>
      <c r="K21" s="10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26</v>
      </c>
      <c r="B22" s="1" t="s">
        <v>89</v>
      </c>
      <c r="C22" s="1" t="s">
        <v>90</v>
      </c>
      <c r="D22" s="4">
        <v>2006</v>
      </c>
      <c r="E22" s="1" t="s">
        <v>12</v>
      </c>
      <c r="F22" s="6">
        <v>78.9</v>
      </c>
      <c r="G22" s="6">
        <v>87</v>
      </c>
      <c r="H22" s="6">
        <v>89.8</v>
      </c>
      <c r="I22" s="6">
        <v>82.6</v>
      </c>
      <c r="J22" s="7">
        <v>338.3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29</v>
      </c>
      <c r="B23" s="1" t="s">
        <v>53</v>
      </c>
      <c r="C23" s="1" t="s">
        <v>54</v>
      </c>
      <c r="D23" s="4">
        <v>2007</v>
      </c>
      <c r="E23" s="1" t="s">
        <v>44</v>
      </c>
      <c r="F23" s="6">
        <v>80.9</v>
      </c>
      <c r="G23" s="6">
        <v>90.1</v>
      </c>
      <c r="H23" s="6">
        <v>77.4</v>
      </c>
      <c r="I23" s="6">
        <v>78.5</v>
      </c>
      <c r="J23" s="7">
        <v>326.9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49</v>
      </c>
      <c r="B24" s="1" t="s">
        <v>45</v>
      </c>
      <c r="C24" s="1" t="s">
        <v>46</v>
      </c>
      <c r="D24" s="4">
        <v>2009</v>
      </c>
      <c r="E24" s="1" t="s">
        <v>44</v>
      </c>
      <c r="F24" s="6">
        <v>78.9</v>
      </c>
      <c r="G24" s="6">
        <v>75.5</v>
      </c>
      <c r="H24" s="6">
        <v>77.3</v>
      </c>
      <c r="I24" s="6">
        <v>72.3</v>
      </c>
      <c r="J24" s="7">
        <v>304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K1"/>
    <mergeCell ref="F6:I6"/>
    <mergeCell ref="F16:I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75390625" style="0" customWidth="1"/>
    <col min="2" max="2" width="10.25390625" style="0" customWidth="1"/>
    <col min="3" max="3" width="14.50390625" style="0" customWidth="1"/>
    <col min="4" max="4" width="5.625" style="0" customWidth="1"/>
    <col min="5" max="5" width="12.25390625" style="0" customWidth="1"/>
    <col min="6" max="11" width="5.625" style="0" customWidth="1"/>
    <col min="12" max="12" width="7.625" style="0" customWidth="1"/>
    <col min="13" max="13" width="4.25390625" style="0" customWidth="1"/>
  </cols>
  <sheetData>
    <row r="1" spans="1:50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3" t="s">
        <v>72</v>
      </c>
      <c r="G6" s="14"/>
      <c r="H6" s="14"/>
      <c r="I6" s="14"/>
      <c r="J6" s="14"/>
      <c r="K6" s="14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92</v>
      </c>
      <c r="C7" s="2" t="s">
        <v>93</v>
      </c>
      <c r="D7" s="4">
        <v>1994</v>
      </c>
      <c r="E7" s="1" t="s">
        <v>12</v>
      </c>
      <c r="F7" s="6">
        <v>102.7</v>
      </c>
      <c r="G7" s="6">
        <v>104.2</v>
      </c>
      <c r="H7" s="6">
        <v>103</v>
      </c>
      <c r="I7" s="6">
        <v>104.6</v>
      </c>
      <c r="J7" s="6">
        <v>104.3</v>
      </c>
      <c r="K7" s="6">
        <v>105.2</v>
      </c>
      <c r="L7" s="7">
        <v>624</v>
      </c>
      <c r="M7" s="10" t="s">
        <v>184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94</v>
      </c>
      <c r="C8" s="2" t="s">
        <v>95</v>
      </c>
      <c r="D8" s="4">
        <v>2001</v>
      </c>
      <c r="E8" s="1" t="s">
        <v>12</v>
      </c>
      <c r="F8" s="6">
        <v>102.9</v>
      </c>
      <c r="G8" s="6">
        <v>103.3</v>
      </c>
      <c r="H8" s="6">
        <v>103.8</v>
      </c>
      <c r="I8" s="6">
        <v>103.6</v>
      </c>
      <c r="J8" s="6">
        <v>103.6</v>
      </c>
      <c r="K8" s="6">
        <v>103</v>
      </c>
      <c r="L8" s="7">
        <v>620.2</v>
      </c>
      <c r="M8" s="10" t="s">
        <v>183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73</v>
      </c>
      <c r="C9" s="2" t="s">
        <v>74</v>
      </c>
      <c r="D9" s="4">
        <v>2004</v>
      </c>
      <c r="E9" s="1" t="s">
        <v>12</v>
      </c>
      <c r="F9" s="6">
        <v>103.4</v>
      </c>
      <c r="G9" s="6">
        <v>101.8</v>
      </c>
      <c r="H9" s="6">
        <v>104.3</v>
      </c>
      <c r="I9" s="6">
        <v>103.3</v>
      </c>
      <c r="J9" s="6">
        <v>102.7</v>
      </c>
      <c r="K9" s="6">
        <v>102.4</v>
      </c>
      <c r="L9" s="7">
        <v>617.9</v>
      </c>
      <c r="M9" s="10" t="s">
        <v>183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20</v>
      </c>
      <c r="B10" s="1" t="s">
        <v>96</v>
      </c>
      <c r="C10" s="1" t="s">
        <v>97</v>
      </c>
      <c r="D10" s="4">
        <v>1997</v>
      </c>
      <c r="E10" s="1" t="s">
        <v>44</v>
      </c>
      <c r="F10" s="6">
        <v>102</v>
      </c>
      <c r="G10" s="6">
        <v>101</v>
      </c>
      <c r="H10" s="6">
        <v>99.8</v>
      </c>
      <c r="I10" s="6">
        <v>102.1</v>
      </c>
      <c r="J10" s="6">
        <v>102.1</v>
      </c>
      <c r="K10" s="6">
        <v>102.2</v>
      </c>
      <c r="L10" s="7">
        <v>609.2</v>
      </c>
      <c r="M10" s="10" t="s">
        <v>183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23</v>
      </c>
      <c r="B11" s="1" t="s">
        <v>98</v>
      </c>
      <c r="C11" s="1" t="s">
        <v>99</v>
      </c>
      <c r="D11" s="4">
        <v>1968</v>
      </c>
      <c r="E11" s="1" t="s">
        <v>88</v>
      </c>
      <c r="F11" s="6">
        <v>100.9</v>
      </c>
      <c r="G11" s="6">
        <v>103</v>
      </c>
      <c r="H11" s="6">
        <v>102</v>
      </c>
      <c r="I11" s="6">
        <v>100.4</v>
      </c>
      <c r="J11" s="6">
        <v>101.9</v>
      </c>
      <c r="K11" s="6">
        <v>98.6</v>
      </c>
      <c r="L11" s="7">
        <v>606.8</v>
      </c>
      <c r="M11" s="10" t="s">
        <v>183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2" t="s">
        <v>100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13" t="s">
        <v>72</v>
      </c>
      <c r="G15" s="14"/>
      <c r="H15" s="14"/>
      <c r="I15" s="14"/>
      <c r="J15" s="14"/>
      <c r="K15" s="14"/>
      <c r="L15" s="3" t="s">
        <v>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9</v>
      </c>
      <c r="B16" s="2" t="s">
        <v>101</v>
      </c>
      <c r="C16" s="2" t="s">
        <v>31</v>
      </c>
      <c r="D16" s="4">
        <v>1991</v>
      </c>
      <c r="E16" s="1" t="s">
        <v>19</v>
      </c>
      <c r="F16" s="6">
        <v>103.1</v>
      </c>
      <c r="G16" s="6">
        <v>104.2</v>
      </c>
      <c r="H16" s="6">
        <v>103.9</v>
      </c>
      <c r="I16" s="6">
        <v>102.7</v>
      </c>
      <c r="J16" s="6">
        <v>103.2</v>
      </c>
      <c r="K16" s="6">
        <v>106.1</v>
      </c>
      <c r="L16" s="7">
        <v>623.2</v>
      </c>
      <c r="M16" s="10" t="s">
        <v>184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13</v>
      </c>
      <c r="B17" s="2" t="s">
        <v>80</v>
      </c>
      <c r="C17" s="2" t="s">
        <v>81</v>
      </c>
      <c r="D17" s="4">
        <v>2004</v>
      </c>
      <c r="E17" s="1" t="s">
        <v>12</v>
      </c>
      <c r="F17" s="6">
        <v>102.4</v>
      </c>
      <c r="G17" s="6">
        <v>101.6</v>
      </c>
      <c r="H17" s="6">
        <v>102.4</v>
      </c>
      <c r="I17" s="6">
        <v>101.8</v>
      </c>
      <c r="J17" s="6">
        <v>102.3</v>
      </c>
      <c r="K17" s="6">
        <v>100</v>
      </c>
      <c r="L17" s="7">
        <v>610.5</v>
      </c>
      <c r="M17" s="10" t="s">
        <v>183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16</v>
      </c>
      <c r="B18" s="2" t="s">
        <v>36</v>
      </c>
      <c r="C18" s="2" t="s">
        <v>82</v>
      </c>
      <c r="D18" s="4">
        <v>2004</v>
      </c>
      <c r="E18" s="1" t="s">
        <v>12</v>
      </c>
      <c r="F18" s="6">
        <v>100.5</v>
      </c>
      <c r="G18" s="6">
        <v>98.5</v>
      </c>
      <c r="H18" s="6">
        <v>100.9</v>
      </c>
      <c r="I18" s="6">
        <v>101.1</v>
      </c>
      <c r="J18" s="6">
        <v>100.8</v>
      </c>
      <c r="K18" s="6">
        <v>99.8</v>
      </c>
      <c r="L18" s="7">
        <v>601.6</v>
      </c>
      <c r="M18" s="10" t="s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20</v>
      </c>
      <c r="B19" s="1" t="s">
        <v>102</v>
      </c>
      <c r="C19" s="1" t="s">
        <v>103</v>
      </c>
      <c r="D19" s="4">
        <v>1970</v>
      </c>
      <c r="E19" s="1" t="s">
        <v>12</v>
      </c>
      <c r="F19" s="6">
        <v>86.8</v>
      </c>
      <c r="G19" s="6">
        <v>97.6</v>
      </c>
      <c r="H19" s="6">
        <v>95.7</v>
      </c>
      <c r="I19" s="6">
        <v>92.4</v>
      </c>
      <c r="J19" s="6">
        <v>92</v>
      </c>
      <c r="K19" s="6">
        <v>97.2</v>
      </c>
      <c r="L19" s="7">
        <v>561.7</v>
      </c>
      <c r="M19" s="10" t="s">
        <v>13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15:K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4.75390625" style="0" customWidth="1"/>
    <col min="2" max="2" width="10.00390625" style="0" customWidth="1"/>
    <col min="3" max="3" width="12.875" style="0" customWidth="1"/>
    <col min="4" max="4" width="5.625" style="0" customWidth="1"/>
    <col min="5" max="5" width="10.50390625" style="0" customWidth="1"/>
    <col min="6" max="9" width="5.625" style="0" customWidth="1"/>
    <col min="10" max="10" width="7.625" style="0" customWidth="1"/>
    <col min="11" max="11" width="4.00390625" style="0" customWidth="1"/>
  </cols>
  <sheetData>
    <row r="1" spans="1:50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3" t="s">
        <v>72</v>
      </c>
      <c r="G6" s="14"/>
      <c r="H6" s="14"/>
      <c r="I6" s="14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98</v>
      </c>
      <c r="C7" s="2" t="s">
        <v>99</v>
      </c>
      <c r="D7" s="4">
        <v>1968</v>
      </c>
      <c r="E7" s="1" t="s">
        <v>88</v>
      </c>
      <c r="F7" s="6">
        <v>100.9</v>
      </c>
      <c r="G7" s="6">
        <v>103</v>
      </c>
      <c r="H7" s="6">
        <v>102</v>
      </c>
      <c r="I7" s="6">
        <v>100.4</v>
      </c>
      <c r="J7" s="7">
        <v>406.3</v>
      </c>
      <c r="K7" s="10" t="s">
        <v>183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102</v>
      </c>
      <c r="C8" s="2" t="s">
        <v>103</v>
      </c>
      <c r="D8" s="4">
        <v>1970</v>
      </c>
      <c r="E8" s="1" t="s">
        <v>12</v>
      </c>
      <c r="F8" s="6">
        <v>86.8</v>
      </c>
      <c r="G8" s="6">
        <v>97.6</v>
      </c>
      <c r="H8" s="6">
        <v>95.7</v>
      </c>
      <c r="I8" s="6">
        <v>92.4</v>
      </c>
      <c r="J8" s="7">
        <v>372.5</v>
      </c>
      <c r="K8" s="10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2" t="s">
        <v>181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13" t="s">
        <v>72</v>
      </c>
      <c r="G12" s="14"/>
      <c r="H12" s="14"/>
      <c r="I12" s="14"/>
      <c r="J12" s="3" t="s">
        <v>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9</v>
      </c>
      <c r="B13" s="2" t="s">
        <v>170</v>
      </c>
      <c r="C13" s="2" t="s">
        <v>171</v>
      </c>
      <c r="D13" s="4">
        <v>1966</v>
      </c>
      <c r="E13" s="1" t="s">
        <v>12</v>
      </c>
      <c r="F13" s="4">
        <v>90</v>
      </c>
      <c r="G13" s="4">
        <v>94</v>
      </c>
      <c r="H13" s="4">
        <v>91</v>
      </c>
      <c r="I13" s="4">
        <v>87</v>
      </c>
      <c r="J13" s="5">
        <v>362</v>
      </c>
      <c r="K13" s="10" t="s">
        <v>13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13</v>
      </c>
      <c r="B14" s="2" t="s">
        <v>172</v>
      </c>
      <c r="C14" s="2" t="s">
        <v>173</v>
      </c>
      <c r="D14" s="4">
        <v>1960</v>
      </c>
      <c r="E14" s="1" t="s">
        <v>88</v>
      </c>
      <c r="F14" s="4">
        <v>90</v>
      </c>
      <c r="G14" s="4">
        <v>87</v>
      </c>
      <c r="H14" s="4">
        <v>91</v>
      </c>
      <c r="I14" s="4">
        <v>90</v>
      </c>
      <c r="J14" s="5">
        <v>358</v>
      </c>
      <c r="K14" s="10" t="s">
        <v>13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K1"/>
    <mergeCell ref="F6:I6"/>
    <mergeCell ref="F12:I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5.25390625" style="0" customWidth="1"/>
    <col min="4" max="4" width="5.625" style="0" customWidth="1"/>
    <col min="5" max="5" width="13.75390625" style="0" customWidth="1"/>
    <col min="6" max="7" width="3.875" style="0" customWidth="1"/>
    <col min="8" max="8" width="7.625" style="0" customWidth="1"/>
    <col min="9" max="9" width="7.00390625" style="0" customWidth="1"/>
  </cols>
  <sheetData>
    <row r="1" spans="1:50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105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106</v>
      </c>
      <c r="C7" s="2" t="s">
        <v>95</v>
      </c>
      <c r="D7" s="4">
        <v>2007</v>
      </c>
      <c r="E7" s="1" t="s">
        <v>12</v>
      </c>
      <c r="F7" s="4">
        <v>82</v>
      </c>
      <c r="G7" s="4">
        <v>86</v>
      </c>
      <c r="H7" s="5">
        <v>168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107</v>
      </c>
      <c r="C8" s="2" t="s">
        <v>108</v>
      </c>
      <c r="D8" s="4">
        <v>2007</v>
      </c>
      <c r="E8" s="1" t="s">
        <v>12</v>
      </c>
      <c r="F8" s="4">
        <v>85</v>
      </c>
      <c r="G8" s="4">
        <v>83</v>
      </c>
      <c r="H8" s="5">
        <v>168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109</v>
      </c>
      <c r="C9" s="2" t="s">
        <v>110</v>
      </c>
      <c r="D9" s="4">
        <v>2008</v>
      </c>
      <c r="E9" s="1" t="s">
        <v>12</v>
      </c>
      <c r="F9" s="4">
        <v>77</v>
      </c>
      <c r="G9" s="4">
        <v>81</v>
      </c>
      <c r="H9" s="5">
        <v>158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20</v>
      </c>
      <c r="B10" s="1" t="s">
        <v>75</v>
      </c>
      <c r="C10" s="1" t="s">
        <v>111</v>
      </c>
      <c r="D10" s="4">
        <v>2008</v>
      </c>
      <c r="E10" s="1" t="s">
        <v>112</v>
      </c>
      <c r="F10" s="4">
        <v>74</v>
      </c>
      <c r="G10" s="4">
        <v>65</v>
      </c>
      <c r="H10" s="5">
        <v>139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23</v>
      </c>
      <c r="B11" s="1" t="s">
        <v>73</v>
      </c>
      <c r="C11" s="1" t="s">
        <v>113</v>
      </c>
      <c r="D11" s="4">
        <v>2010</v>
      </c>
      <c r="E11" s="1" t="s">
        <v>12</v>
      </c>
      <c r="F11" s="4">
        <v>66</v>
      </c>
      <c r="G11" s="4">
        <v>56</v>
      </c>
      <c r="H11" s="5">
        <v>122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114</v>
      </c>
      <c r="C12" s="1" t="s">
        <v>115</v>
      </c>
      <c r="D12" s="4">
        <v>2009</v>
      </c>
      <c r="E12" s="1" t="s">
        <v>12</v>
      </c>
      <c r="F12" s="4">
        <v>69</v>
      </c>
      <c r="G12" s="4">
        <v>51</v>
      </c>
      <c r="H12" s="5">
        <v>120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116</v>
      </c>
      <c r="C13" s="1" t="s">
        <v>117</v>
      </c>
      <c r="D13" s="4">
        <v>2009</v>
      </c>
      <c r="E13" s="1" t="s">
        <v>12</v>
      </c>
      <c r="F13" s="4">
        <v>57</v>
      </c>
      <c r="G13" s="4">
        <v>49</v>
      </c>
      <c r="H13" s="5">
        <v>106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49</v>
      </c>
      <c r="B14" s="1" t="s">
        <v>10</v>
      </c>
      <c r="C14" s="1" t="s">
        <v>118</v>
      </c>
      <c r="D14" s="4">
        <v>2007</v>
      </c>
      <c r="E14" s="1" t="s">
        <v>12</v>
      </c>
      <c r="F14" s="4">
        <v>31</v>
      </c>
      <c r="G14" s="4">
        <v>57</v>
      </c>
      <c r="H14" s="5">
        <v>88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2" t="s">
        <v>119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4"/>
      <c r="G18" s="4"/>
      <c r="H18" s="3" t="s">
        <v>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9</v>
      </c>
      <c r="B19" s="2" t="s">
        <v>120</v>
      </c>
      <c r="C19" s="2" t="s">
        <v>121</v>
      </c>
      <c r="D19" s="4">
        <v>2008</v>
      </c>
      <c r="E19" s="1" t="s">
        <v>12</v>
      </c>
      <c r="F19" s="4">
        <v>82</v>
      </c>
      <c r="G19" s="4">
        <v>87</v>
      </c>
      <c r="H19" s="5">
        <v>169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13</v>
      </c>
      <c r="B20" s="2" t="s">
        <v>33</v>
      </c>
      <c r="C20" s="2" t="s">
        <v>34</v>
      </c>
      <c r="D20" s="4">
        <v>2008</v>
      </c>
      <c r="E20" s="1" t="s">
        <v>35</v>
      </c>
      <c r="F20" s="4">
        <v>85</v>
      </c>
      <c r="G20" s="4">
        <v>80</v>
      </c>
      <c r="H20" s="5">
        <v>165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16</v>
      </c>
      <c r="B21" s="2" t="s">
        <v>122</v>
      </c>
      <c r="C21" s="2" t="s">
        <v>123</v>
      </c>
      <c r="D21" s="4">
        <v>2009</v>
      </c>
      <c r="E21" s="1" t="s">
        <v>12</v>
      </c>
      <c r="F21" s="4">
        <v>84</v>
      </c>
      <c r="G21" s="4">
        <v>80</v>
      </c>
      <c r="H21" s="5">
        <v>164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20</v>
      </c>
      <c r="B22" s="1" t="s">
        <v>124</v>
      </c>
      <c r="C22" s="1" t="s">
        <v>125</v>
      </c>
      <c r="D22" s="4">
        <v>2007</v>
      </c>
      <c r="E22" s="1" t="s">
        <v>12</v>
      </c>
      <c r="F22" s="4">
        <v>74</v>
      </c>
      <c r="G22" s="4">
        <v>74</v>
      </c>
      <c r="H22" s="5">
        <v>148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23</v>
      </c>
      <c r="B23" s="1" t="s">
        <v>126</v>
      </c>
      <c r="C23" s="1" t="s">
        <v>127</v>
      </c>
      <c r="D23" s="4">
        <v>2009</v>
      </c>
      <c r="E23" s="1" t="s">
        <v>44</v>
      </c>
      <c r="F23" s="4">
        <v>72</v>
      </c>
      <c r="G23" s="4">
        <v>75</v>
      </c>
      <c r="H23" s="5">
        <v>147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26</v>
      </c>
      <c r="B24" s="1" t="s">
        <v>128</v>
      </c>
      <c r="C24" s="1" t="s">
        <v>129</v>
      </c>
      <c r="D24" s="4">
        <v>2009</v>
      </c>
      <c r="E24" s="1" t="s">
        <v>12</v>
      </c>
      <c r="F24" s="4">
        <v>75</v>
      </c>
      <c r="G24" s="4">
        <v>68</v>
      </c>
      <c r="H24" s="5">
        <v>143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29</v>
      </c>
      <c r="B25" s="1" t="s">
        <v>130</v>
      </c>
      <c r="C25" s="1" t="s">
        <v>131</v>
      </c>
      <c r="D25" s="4">
        <v>2008</v>
      </c>
      <c r="E25" s="1" t="s">
        <v>12</v>
      </c>
      <c r="F25" s="4">
        <v>72</v>
      </c>
      <c r="G25" s="4">
        <v>62</v>
      </c>
      <c r="H25" s="5">
        <v>134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4.75390625" style="0" customWidth="1"/>
    <col min="2" max="2" width="10.625" style="0" customWidth="1"/>
    <col min="3" max="3" width="15.00390625" style="0" customWidth="1"/>
    <col min="4" max="4" width="5.625" style="0" customWidth="1"/>
    <col min="5" max="5" width="13.00390625" style="0" customWidth="1"/>
    <col min="6" max="9" width="3.875" style="0" customWidth="1"/>
    <col min="10" max="10" width="7.625" style="0" customWidth="1"/>
    <col min="11" max="11" width="3.875" style="0" customWidth="1"/>
  </cols>
  <sheetData>
    <row r="1" spans="1:50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3" t="s">
        <v>72</v>
      </c>
      <c r="G6" s="14"/>
      <c r="H6" s="14"/>
      <c r="I6" s="14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133</v>
      </c>
      <c r="C7" s="2" t="s">
        <v>134</v>
      </c>
      <c r="D7" s="4">
        <v>2006</v>
      </c>
      <c r="E7" s="1" t="s">
        <v>12</v>
      </c>
      <c r="F7" s="4">
        <v>87</v>
      </c>
      <c r="G7" s="4">
        <v>91</v>
      </c>
      <c r="H7" s="4">
        <v>86</v>
      </c>
      <c r="I7" s="4">
        <v>93</v>
      </c>
      <c r="J7" s="5">
        <v>357</v>
      </c>
      <c r="K7" s="10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135</v>
      </c>
      <c r="C8" s="2" t="s">
        <v>136</v>
      </c>
      <c r="D8" s="4">
        <v>2005</v>
      </c>
      <c r="E8" s="1" t="s">
        <v>12</v>
      </c>
      <c r="F8" s="4">
        <v>84</v>
      </c>
      <c r="G8" s="4">
        <v>85</v>
      </c>
      <c r="H8" s="4">
        <v>95</v>
      </c>
      <c r="I8" s="4">
        <v>92</v>
      </c>
      <c r="J8" s="5">
        <v>356</v>
      </c>
      <c r="K8" s="10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137</v>
      </c>
      <c r="C9" s="2" t="s">
        <v>138</v>
      </c>
      <c r="D9" s="4">
        <v>2003</v>
      </c>
      <c r="E9" s="1" t="s">
        <v>12</v>
      </c>
      <c r="F9" s="4">
        <v>83</v>
      </c>
      <c r="G9" s="4">
        <v>82</v>
      </c>
      <c r="H9" s="4">
        <v>80</v>
      </c>
      <c r="I9" s="4">
        <v>86</v>
      </c>
      <c r="J9" s="5">
        <v>331</v>
      </c>
      <c r="K9" s="10" t="s">
        <v>16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20</v>
      </c>
      <c r="B10" s="1" t="s">
        <v>107</v>
      </c>
      <c r="C10" s="1" t="s">
        <v>108</v>
      </c>
      <c r="D10" s="4">
        <v>2007</v>
      </c>
      <c r="E10" s="1" t="s">
        <v>12</v>
      </c>
      <c r="F10" s="4">
        <v>81</v>
      </c>
      <c r="G10" s="4">
        <v>74</v>
      </c>
      <c r="H10" s="4">
        <v>85</v>
      </c>
      <c r="I10" s="4">
        <v>83</v>
      </c>
      <c r="J10" s="5">
        <v>323</v>
      </c>
      <c r="K10" s="10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23</v>
      </c>
      <c r="B11" s="1" t="s">
        <v>106</v>
      </c>
      <c r="C11" s="1" t="s">
        <v>95</v>
      </c>
      <c r="D11" s="4">
        <v>2007</v>
      </c>
      <c r="E11" s="1" t="s">
        <v>12</v>
      </c>
      <c r="F11" s="4">
        <v>77</v>
      </c>
      <c r="G11" s="4">
        <v>75</v>
      </c>
      <c r="H11" s="4">
        <v>79</v>
      </c>
      <c r="I11" s="4">
        <v>86</v>
      </c>
      <c r="J11" s="5">
        <v>317</v>
      </c>
      <c r="K11" s="10" t="s">
        <v>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139</v>
      </c>
      <c r="C12" s="1" t="s">
        <v>140</v>
      </c>
      <c r="D12" s="4">
        <v>2006</v>
      </c>
      <c r="E12" s="1" t="s">
        <v>12</v>
      </c>
      <c r="F12" s="4">
        <v>75</v>
      </c>
      <c r="G12" s="4">
        <v>76</v>
      </c>
      <c r="H12" s="4">
        <v>78</v>
      </c>
      <c r="I12" s="4">
        <v>84</v>
      </c>
      <c r="J12" s="5">
        <v>313</v>
      </c>
      <c r="K12" s="10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109</v>
      </c>
      <c r="C13" s="1" t="s">
        <v>110</v>
      </c>
      <c r="D13" s="4">
        <v>2008</v>
      </c>
      <c r="E13" s="1" t="s">
        <v>12</v>
      </c>
      <c r="F13" s="4">
        <v>79</v>
      </c>
      <c r="G13" s="4">
        <v>73</v>
      </c>
      <c r="H13" s="4">
        <v>81</v>
      </c>
      <c r="I13" s="4">
        <v>73</v>
      </c>
      <c r="J13" s="5">
        <v>306</v>
      </c>
      <c r="K13" s="10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49</v>
      </c>
      <c r="B14" s="1" t="s">
        <v>141</v>
      </c>
      <c r="C14" s="1" t="s">
        <v>142</v>
      </c>
      <c r="D14" s="4">
        <v>2006</v>
      </c>
      <c r="E14" s="1" t="s">
        <v>12</v>
      </c>
      <c r="F14" s="4">
        <v>65</v>
      </c>
      <c r="G14" s="4">
        <v>83</v>
      </c>
      <c r="H14" s="4">
        <v>78</v>
      </c>
      <c r="I14" s="4">
        <v>78</v>
      </c>
      <c r="J14" s="5">
        <v>304</v>
      </c>
      <c r="K14" s="10" t="s">
        <v>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52</v>
      </c>
      <c r="B15" s="1" t="s">
        <v>143</v>
      </c>
      <c r="C15" s="1" t="s">
        <v>144</v>
      </c>
      <c r="D15" s="4">
        <v>2004</v>
      </c>
      <c r="E15" s="1" t="s">
        <v>12</v>
      </c>
      <c r="F15" s="4">
        <v>64</v>
      </c>
      <c r="G15" s="4">
        <v>77</v>
      </c>
      <c r="H15" s="4">
        <v>72</v>
      </c>
      <c r="I15" s="4">
        <v>81</v>
      </c>
      <c r="J15" s="5">
        <v>294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55</v>
      </c>
      <c r="B16" s="1" t="s">
        <v>73</v>
      </c>
      <c r="C16" s="1" t="s">
        <v>145</v>
      </c>
      <c r="D16" s="4">
        <v>2005</v>
      </c>
      <c r="E16" s="1" t="s">
        <v>146</v>
      </c>
      <c r="F16" s="4">
        <v>76</v>
      </c>
      <c r="G16" s="4">
        <v>75</v>
      </c>
      <c r="H16" s="4">
        <v>63</v>
      </c>
      <c r="I16" s="4">
        <v>71</v>
      </c>
      <c r="J16" s="5">
        <v>285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147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13" t="s">
        <v>72</v>
      </c>
      <c r="G20" s="14"/>
      <c r="H20" s="14"/>
      <c r="I20" s="14"/>
      <c r="J20" s="3" t="s">
        <v>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9</v>
      </c>
      <c r="B21" s="2" t="s">
        <v>122</v>
      </c>
      <c r="C21" s="2" t="s">
        <v>148</v>
      </c>
      <c r="D21" s="4">
        <v>2003</v>
      </c>
      <c r="E21" s="1" t="s">
        <v>12</v>
      </c>
      <c r="F21" s="4">
        <v>91</v>
      </c>
      <c r="G21" s="4">
        <v>90</v>
      </c>
      <c r="H21" s="4">
        <v>92</v>
      </c>
      <c r="I21" s="4">
        <v>88</v>
      </c>
      <c r="J21" s="5">
        <v>361</v>
      </c>
      <c r="K21" s="10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13</v>
      </c>
      <c r="B22" s="2" t="s">
        <v>149</v>
      </c>
      <c r="C22" s="2" t="s">
        <v>150</v>
      </c>
      <c r="D22" s="4">
        <v>2005</v>
      </c>
      <c r="E22" s="1" t="s">
        <v>12</v>
      </c>
      <c r="F22" s="4">
        <v>86</v>
      </c>
      <c r="G22" s="4">
        <v>90</v>
      </c>
      <c r="H22" s="4">
        <v>89</v>
      </c>
      <c r="I22" s="4">
        <v>87</v>
      </c>
      <c r="J22" s="5">
        <v>352</v>
      </c>
      <c r="K22" s="10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16</v>
      </c>
      <c r="B23" s="2" t="s">
        <v>128</v>
      </c>
      <c r="C23" s="2" t="s">
        <v>151</v>
      </c>
      <c r="D23" s="4">
        <v>2006</v>
      </c>
      <c r="E23" s="1" t="s">
        <v>12</v>
      </c>
      <c r="F23" s="4">
        <v>82</v>
      </c>
      <c r="G23" s="4">
        <v>83</v>
      </c>
      <c r="H23" s="4">
        <v>89</v>
      </c>
      <c r="I23" s="4">
        <v>86</v>
      </c>
      <c r="J23" s="5">
        <v>340</v>
      </c>
      <c r="K23" s="10" t="s">
        <v>13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20</v>
      </c>
      <c r="B24" s="1" t="s">
        <v>152</v>
      </c>
      <c r="C24" s="1" t="s">
        <v>153</v>
      </c>
      <c r="D24" s="4">
        <v>2005</v>
      </c>
      <c r="E24" s="1" t="s">
        <v>12</v>
      </c>
      <c r="F24" s="4">
        <v>84</v>
      </c>
      <c r="G24" s="4">
        <v>83</v>
      </c>
      <c r="H24" s="4">
        <v>81</v>
      </c>
      <c r="I24" s="4">
        <v>91</v>
      </c>
      <c r="J24" s="5">
        <v>339</v>
      </c>
      <c r="K24" s="10" t="s">
        <v>16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23</v>
      </c>
      <c r="B25" s="1" t="s">
        <v>154</v>
      </c>
      <c r="C25" s="1" t="s">
        <v>155</v>
      </c>
      <c r="D25" s="4">
        <v>2005</v>
      </c>
      <c r="E25" s="1" t="s">
        <v>12</v>
      </c>
      <c r="F25" s="4">
        <v>78</v>
      </c>
      <c r="G25" s="4">
        <v>76</v>
      </c>
      <c r="H25" s="4">
        <v>76</v>
      </c>
      <c r="I25" s="4">
        <v>87</v>
      </c>
      <c r="J25" s="5">
        <v>317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26</v>
      </c>
      <c r="B26" s="1" t="s">
        <v>33</v>
      </c>
      <c r="C26" s="1" t="s">
        <v>34</v>
      </c>
      <c r="D26" s="4">
        <v>2008</v>
      </c>
      <c r="E26" s="1" t="s">
        <v>35</v>
      </c>
      <c r="F26" s="4">
        <v>78</v>
      </c>
      <c r="G26" s="4">
        <v>84</v>
      </c>
      <c r="H26" s="4">
        <v>78</v>
      </c>
      <c r="I26" s="4">
        <v>77</v>
      </c>
      <c r="J26" s="5">
        <v>317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29</v>
      </c>
      <c r="B27" s="1" t="s">
        <v>120</v>
      </c>
      <c r="C27" s="1" t="s">
        <v>121</v>
      </c>
      <c r="D27" s="4">
        <v>2008</v>
      </c>
      <c r="E27" s="1" t="s">
        <v>12</v>
      </c>
      <c r="F27" s="4">
        <v>77</v>
      </c>
      <c r="G27" s="4">
        <v>77</v>
      </c>
      <c r="H27" s="4">
        <v>78</v>
      </c>
      <c r="I27" s="4">
        <v>76</v>
      </c>
      <c r="J27" s="5">
        <v>308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49</v>
      </c>
      <c r="B28" s="1" t="s">
        <v>156</v>
      </c>
      <c r="C28" s="1" t="s">
        <v>157</v>
      </c>
      <c r="D28" s="4">
        <v>2004</v>
      </c>
      <c r="E28" s="1" t="s">
        <v>12</v>
      </c>
      <c r="F28" s="4">
        <v>72</v>
      </c>
      <c r="G28" s="4">
        <v>76</v>
      </c>
      <c r="H28" s="4">
        <v>66</v>
      </c>
      <c r="I28" s="4">
        <v>83</v>
      </c>
      <c r="J28" s="5">
        <v>297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52</v>
      </c>
      <c r="B29" s="1" t="s">
        <v>124</v>
      </c>
      <c r="C29" s="1" t="s">
        <v>125</v>
      </c>
      <c r="D29" s="4">
        <v>2007</v>
      </c>
      <c r="E29" s="1" t="s">
        <v>12</v>
      </c>
      <c r="F29" s="4">
        <v>77</v>
      </c>
      <c r="G29" s="4">
        <v>62</v>
      </c>
      <c r="H29" s="4">
        <v>72</v>
      </c>
      <c r="I29" s="4">
        <v>70</v>
      </c>
      <c r="J29" s="5">
        <v>281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55</v>
      </c>
      <c r="B30" s="1" t="s">
        <v>122</v>
      </c>
      <c r="C30" s="1" t="s">
        <v>123</v>
      </c>
      <c r="D30" s="4">
        <v>2009</v>
      </c>
      <c r="E30" s="1" t="s">
        <v>12</v>
      </c>
      <c r="F30" s="4">
        <v>75</v>
      </c>
      <c r="G30" s="4">
        <v>56</v>
      </c>
      <c r="H30" s="4">
        <v>77</v>
      </c>
      <c r="I30" s="4">
        <v>69</v>
      </c>
      <c r="J30" s="5">
        <v>277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58</v>
      </c>
      <c r="B31" s="1" t="s">
        <v>47</v>
      </c>
      <c r="C31" s="1" t="s">
        <v>48</v>
      </c>
      <c r="D31" s="4">
        <v>2009</v>
      </c>
      <c r="E31" s="1" t="s">
        <v>44</v>
      </c>
      <c r="F31" s="4">
        <v>73</v>
      </c>
      <c r="G31" s="4">
        <v>67</v>
      </c>
      <c r="H31" s="4">
        <v>67</v>
      </c>
      <c r="I31" s="4">
        <v>62</v>
      </c>
      <c r="J31" s="5">
        <v>269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61</v>
      </c>
      <c r="B32" s="1" t="s">
        <v>126</v>
      </c>
      <c r="C32" s="1" t="s">
        <v>127</v>
      </c>
      <c r="D32" s="4">
        <v>2009</v>
      </c>
      <c r="E32" s="1" t="s">
        <v>44</v>
      </c>
      <c r="F32" s="4">
        <v>61</v>
      </c>
      <c r="G32" s="4">
        <v>62</v>
      </c>
      <c r="H32" s="4">
        <v>44</v>
      </c>
      <c r="I32" s="4">
        <v>61</v>
      </c>
      <c r="J32" s="5">
        <v>228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K1"/>
    <mergeCell ref="F6:I6"/>
    <mergeCell ref="F20:I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4.75390625" style="0" customWidth="1"/>
    <col min="2" max="2" width="10.75390625" style="0" customWidth="1"/>
    <col min="3" max="3" width="16.125" style="0" customWidth="1"/>
    <col min="4" max="4" width="5.625" style="0" customWidth="1"/>
    <col min="5" max="5" width="12.625" style="0" customWidth="1"/>
    <col min="6" max="11" width="3.875" style="0" customWidth="1"/>
    <col min="12" max="12" width="7.625" style="0" customWidth="1"/>
    <col min="13" max="13" width="3.50390625" style="0" customWidth="1"/>
  </cols>
  <sheetData>
    <row r="1" spans="1:50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158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3" t="s">
        <v>72</v>
      </c>
      <c r="G6" s="14"/>
      <c r="H6" s="14"/>
      <c r="I6" s="14"/>
      <c r="J6" s="14"/>
      <c r="K6" s="14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159</v>
      </c>
      <c r="D7" s="4">
        <v>2002</v>
      </c>
      <c r="E7" s="1" t="s">
        <v>12</v>
      </c>
      <c r="F7" s="4">
        <v>90</v>
      </c>
      <c r="G7" s="4">
        <v>91</v>
      </c>
      <c r="H7" s="4">
        <v>94</v>
      </c>
      <c r="I7" s="4">
        <v>99</v>
      </c>
      <c r="J7" s="4">
        <v>94</v>
      </c>
      <c r="K7" s="4">
        <v>94</v>
      </c>
      <c r="L7" s="5">
        <v>562</v>
      </c>
      <c r="M7" s="10" t="s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114</v>
      </c>
      <c r="C8" s="2" t="s">
        <v>160</v>
      </c>
      <c r="D8" s="4">
        <v>1987</v>
      </c>
      <c r="E8" s="1" t="s">
        <v>12</v>
      </c>
      <c r="F8" s="4">
        <v>91</v>
      </c>
      <c r="G8" s="4">
        <v>91</v>
      </c>
      <c r="H8" s="4">
        <v>93</v>
      </c>
      <c r="I8" s="4">
        <v>91</v>
      </c>
      <c r="J8" s="4">
        <v>93</v>
      </c>
      <c r="K8" s="4">
        <v>94</v>
      </c>
      <c r="L8" s="5">
        <v>553</v>
      </c>
      <c r="M8" s="10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106</v>
      </c>
      <c r="C9" s="2" t="s">
        <v>31</v>
      </c>
      <c r="D9" s="4">
        <v>1985</v>
      </c>
      <c r="E9" s="1" t="s">
        <v>19</v>
      </c>
      <c r="F9" s="4">
        <v>96</v>
      </c>
      <c r="G9" s="4">
        <v>89</v>
      </c>
      <c r="H9" s="4">
        <v>94</v>
      </c>
      <c r="I9" s="4">
        <v>91</v>
      </c>
      <c r="J9" s="4">
        <v>93</v>
      </c>
      <c r="K9" s="4">
        <v>86</v>
      </c>
      <c r="L9" s="5">
        <v>549</v>
      </c>
      <c r="M9" s="10" t="s"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20</v>
      </c>
      <c r="B10" s="1" t="s">
        <v>161</v>
      </c>
      <c r="C10" s="1" t="s">
        <v>162</v>
      </c>
      <c r="D10" s="4">
        <v>1991</v>
      </c>
      <c r="E10" s="1" t="s">
        <v>12</v>
      </c>
      <c r="F10" s="4">
        <v>84</v>
      </c>
      <c r="G10" s="4">
        <v>89</v>
      </c>
      <c r="H10" s="4">
        <v>90</v>
      </c>
      <c r="I10" s="4">
        <v>90</v>
      </c>
      <c r="J10" s="4">
        <v>89</v>
      </c>
      <c r="K10" s="4">
        <v>84</v>
      </c>
      <c r="L10" s="5">
        <v>526</v>
      </c>
      <c r="M10" s="10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23</v>
      </c>
      <c r="B11" s="1" t="s">
        <v>137</v>
      </c>
      <c r="C11" s="1" t="s">
        <v>138</v>
      </c>
      <c r="D11" s="4">
        <v>2003</v>
      </c>
      <c r="E11" s="1" t="s">
        <v>12</v>
      </c>
      <c r="F11" s="4">
        <v>81</v>
      </c>
      <c r="G11" s="4">
        <v>87</v>
      </c>
      <c r="H11" s="4">
        <v>86</v>
      </c>
      <c r="I11" s="4">
        <v>86</v>
      </c>
      <c r="J11" s="4">
        <v>88</v>
      </c>
      <c r="K11" s="4">
        <v>81</v>
      </c>
      <c r="L11" s="5">
        <v>509</v>
      </c>
      <c r="M11" s="10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163</v>
      </c>
      <c r="C12" s="1" t="s">
        <v>164</v>
      </c>
      <c r="D12" s="4">
        <v>2003</v>
      </c>
      <c r="E12" s="1" t="s">
        <v>44</v>
      </c>
      <c r="F12" s="4">
        <v>85</v>
      </c>
      <c r="G12" s="4">
        <v>75</v>
      </c>
      <c r="H12" s="4">
        <v>77</v>
      </c>
      <c r="I12" s="4">
        <v>65</v>
      </c>
      <c r="J12" s="4">
        <v>82</v>
      </c>
      <c r="K12" s="4">
        <v>78</v>
      </c>
      <c r="L12" s="5">
        <v>462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165</v>
      </c>
      <c r="C13" s="1" t="s">
        <v>166</v>
      </c>
      <c r="D13" s="4">
        <v>1989</v>
      </c>
      <c r="E13" s="1" t="s">
        <v>12</v>
      </c>
      <c r="F13" s="4">
        <v>81</v>
      </c>
      <c r="G13" s="4">
        <v>75</v>
      </c>
      <c r="H13" s="4">
        <v>78</v>
      </c>
      <c r="I13" s="4">
        <v>74</v>
      </c>
      <c r="J13" s="4">
        <v>73</v>
      </c>
      <c r="K13" s="4">
        <v>78</v>
      </c>
      <c r="L13" s="5">
        <v>459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167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13" t="s">
        <v>72</v>
      </c>
      <c r="G17" s="14"/>
      <c r="H17" s="14"/>
      <c r="I17" s="14"/>
      <c r="J17" s="14"/>
      <c r="K17" s="14"/>
      <c r="L17" s="3" t="s">
        <v>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9</v>
      </c>
      <c r="B18" s="2" t="s">
        <v>168</v>
      </c>
      <c r="C18" s="2" t="s">
        <v>169</v>
      </c>
      <c r="D18" s="4">
        <v>1983</v>
      </c>
      <c r="E18" s="1" t="s">
        <v>12</v>
      </c>
      <c r="F18" s="4">
        <v>87</v>
      </c>
      <c r="G18" s="4">
        <v>93</v>
      </c>
      <c r="H18" s="4">
        <v>92</v>
      </c>
      <c r="I18" s="4">
        <v>91</v>
      </c>
      <c r="J18" s="4">
        <v>96</v>
      </c>
      <c r="K18" s="4">
        <v>95</v>
      </c>
      <c r="L18" s="5">
        <v>554</v>
      </c>
      <c r="M18" s="10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13</v>
      </c>
      <c r="B19" s="2" t="s">
        <v>170</v>
      </c>
      <c r="C19" s="2" t="s">
        <v>171</v>
      </c>
      <c r="D19" s="4">
        <v>1966</v>
      </c>
      <c r="E19" s="1" t="s">
        <v>12</v>
      </c>
      <c r="F19" s="4">
        <v>90</v>
      </c>
      <c r="G19" s="4">
        <v>94</v>
      </c>
      <c r="H19" s="4">
        <v>91</v>
      </c>
      <c r="I19" s="4">
        <v>87</v>
      </c>
      <c r="J19" s="4">
        <v>94</v>
      </c>
      <c r="K19" s="4">
        <v>93</v>
      </c>
      <c r="L19" s="5">
        <v>549</v>
      </c>
      <c r="M19" s="10" t="s">
        <v>13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16</v>
      </c>
      <c r="B20" s="2" t="s">
        <v>172</v>
      </c>
      <c r="C20" s="2" t="s">
        <v>173</v>
      </c>
      <c r="D20" s="4">
        <v>1960</v>
      </c>
      <c r="E20" s="1" t="s">
        <v>88</v>
      </c>
      <c r="F20" s="4">
        <v>90</v>
      </c>
      <c r="G20" s="4">
        <v>87</v>
      </c>
      <c r="H20" s="4">
        <v>91</v>
      </c>
      <c r="I20" s="4">
        <v>90</v>
      </c>
      <c r="J20" s="4">
        <v>96</v>
      </c>
      <c r="K20" s="4">
        <v>92</v>
      </c>
      <c r="L20" s="5">
        <v>546</v>
      </c>
      <c r="M20" s="10" t="s">
        <v>13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20</v>
      </c>
      <c r="B21" s="1" t="s">
        <v>174</v>
      </c>
      <c r="C21" s="1" t="s">
        <v>175</v>
      </c>
      <c r="D21" s="4">
        <v>2000</v>
      </c>
      <c r="E21" s="1" t="s">
        <v>12</v>
      </c>
      <c r="F21" s="4">
        <v>91</v>
      </c>
      <c r="G21" s="4">
        <v>93</v>
      </c>
      <c r="H21" s="4">
        <v>87</v>
      </c>
      <c r="I21" s="4">
        <v>94</v>
      </c>
      <c r="J21" s="4">
        <v>87</v>
      </c>
      <c r="K21" s="4">
        <v>86</v>
      </c>
      <c r="L21" s="5">
        <v>538</v>
      </c>
      <c r="M21" s="10" t="s">
        <v>13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23</v>
      </c>
      <c r="B22" s="1" t="s">
        <v>122</v>
      </c>
      <c r="C22" s="1" t="s">
        <v>148</v>
      </c>
      <c r="D22" s="4">
        <v>2003</v>
      </c>
      <c r="E22" s="1" t="s">
        <v>12</v>
      </c>
      <c r="F22" s="4">
        <v>90</v>
      </c>
      <c r="G22" s="4">
        <v>87</v>
      </c>
      <c r="H22" s="4">
        <v>90</v>
      </c>
      <c r="I22" s="4">
        <v>91</v>
      </c>
      <c r="J22" s="4">
        <v>93</v>
      </c>
      <c r="K22" s="4">
        <v>87</v>
      </c>
      <c r="L22" s="5">
        <v>538</v>
      </c>
      <c r="M22" s="10" t="s">
        <v>13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26</v>
      </c>
      <c r="B23" s="1" t="s">
        <v>83</v>
      </c>
      <c r="C23" s="1" t="s">
        <v>176</v>
      </c>
      <c r="D23" s="4">
        <v>2002</v>
      </c>
      <c r="E23" s="1" t="s">
        <v>12</v>
      </c>
      <c r="F23" s="4">
        <v>89</v>
      </c>
      <c r="G23" s="4">
        <v>89</v>
      </c>
      <c r="H23" s="4">
        <v>85</v>
      </c>
      <c r="I23" s="4">
        <v>90</v>
      </c>
      <c r="J23" s="4">
        <v>90</v>
      </c>
      <c r="K23" s="4">
        <v>94</v>
      </c>
      <c r="L23" s="5">
        <v>537</v>
      </c>
      <c r="M23" s="10" t="s">
        <v>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29</v>
      </c>
      <c r="B24" s="1" t="s">
        <v>177</v>
      </c>
      <c r="C24" s="1" t="s">
        <v>178</v>
      </c>
      <c r="D24" s="4">
        <v>1997</v>
      </c>
      <c r="E24" s="1" t="s">
        <v>12</v>
      </c>
      <c r="F24" s="4">
        <v>90</v>
      </c>
      <c r="G24" s="4">
        <v>89</v>
      </c>
      <c r="H24" s="4">
        <v>89</v>
      </c>
      <c r="I24" s="4">
        <v>91</v>
      </c>
      <c r="J24" s="4">
        <v>89</v>
      </c>
      <c r="K24" s="4">
        <v>86</v>
      </c>
      <c r="L24" s="5">
        <v>534</v>
      </c>
      <c r="M24" s="10" t="s">
        <v>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49</v>
      </c>
      <c r="B25" s="1" t="s">
        <v>179</v>
      </c>
      <c r="C25" s="1" t="s">
        <v>180</v>
      </c>
      <c r="D25" s="4">
        <v>2000</v>
      </c>
      <c r="E25" s="1" t="s">
        <v>12</v>
      </c>
      <c r="F25" s="4">
        <v>91</v>
      </c>
      <c r="G25" s="4">
        <v>90</v>
      </c>
      <c r="H25" s="4">
        <v>78</v>
      </c>
      <c r="I25" s="4">
        <v>83</v>
      </c>
      <c r="J25" s="4">
        <v>89</v>
      </c>
      <c r="K25" s="4">
        <v>87</v>
      </c>
      <c r="L25" s="5">
        <v>518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17:K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7.75390625" style="0" customWidth="1"/>
    <col min="2" max="2" width="16.875" style="0" customWidth="1"/>
    <col min="4" max="4" width="10.125" style="0" customWidth="1"/>
  </cols>
  <sheetData>
    <row r="1" spans="1:4" ht="20.25">
      <c r="A1" s="15" t="s">
        <v>203</v>
      </c>
      <c r="B1" s="16"/>
      <c r="C1" s="16"/>
      <c r="D1" s="16"/>
    </row>
    <row r="2" spans="1:4" ht="15.75">
      <c r="A2" s="17"/>
      <c r="B2" s="17"/>
      <c r="C2" s="18" t="s">
        <v>204</v>
      </c>
      <c r="D2" s="19"/>
    </row>
    <row r="3" spans="1:4" ht="15.75">
      <c r="A3" s="17"/>
      <c r="B3" s="17"/>
      <c r="C3" s="17"/>
      <c r="D3" s="17"/>
    </row>
    <row r="4" spans="1:4" ht="15.75">
      <c r="A4" s="20" t="s">
        <v>185</v>
      </c>
      <c r="B4" s="20" t="s">
        <v>187</v>
      </c>
      <c r="C4" s="21"/>
      <c r="D4" s="21"/>
    </row>
    <row r="5" spans="1:4" ht="15.75">
      <c r="A5" s="20"/>
      <c r="C5" s="21"/>
      <c r="D5" s="21"/>
    </row>
    <row r="6" spans="1:4" ht="15.75">
      <c r="A6" s="20"/>
      <c r="B6" s="20"/>
      <c r="C6" s="21"/>
      <c r="D6" s="21"/>
    </row>
    <row r="7" spans="1:4" ht="15.75">
      <c r="A7" s="20" t="s">
        <v>188</v>
      </c>
      <c r="B7" s="20" t="s">
        <v>189</v>
      </c>
      <c r="C7" s="21"/>
      <c r="D7" s="21"/>
    </row>
    <row r="8" spans="1:4" ht="15.75">
      <c r="A8" s="20" t="s">
        <v>190</v>
      </c>
      <c r="B8" s="20" t="s">
        <v>191</v>
      </c>
      <c r="C8" s="21"/>
      <c r="D8" s="21"/>
    </row>
    <row r="9" spans="1:4" ht="15.75">
      <c r="A9" s="20" t="s">
        <v>190</v>
      </c>
      <c r="B9" s="20" t="s">
        <v>192</v>
      </c>
      <c r="C9" s="21"/>
      <c r="D9" s="21"/>
    </row>
    <row r="10" spans="1:4" ht="15.75">
      <c r="A10" s="20"/>
      <c r="B10" s="20"/>
      <c r="C10" s="21"/>
      <c r="D10" s="21"/>
    </row>
    <row r="11" spans="1:4" ht="15.75">
      <c r="A11" s="22" t="s">
        <v>193</v>
      </c>
      <c r="B11" s="20"/>
      <c r="C11" s="21"/>
      <c r="D11" s="21"/>
    </row>
    <row r="12" spans="1:4" ht="15.75">
      <c r="A12" s="20" t="s">
        <v>194</v>
      </c>
      <c r="B12" s="20" t="s">
        <v>186</v>
      </c>
      <c r="C12" s="21"/>
      <c r="D12" s="21"/>
    </row>
    <row r="13" spans="1:4" ht="15.75">
      <c r="A13" s="20" t="s">
        <v>195</v>
      </c>
      <c r="B13" s="20" t="s">
        <v>196</v>
      </c>
      <c r="C13" s="19"/>
      <c r="D13" s="19"/>
    </row>
    <row r="14" spans="1:4" ht="15.75">
      <c r="A14" s="20"/>
      <c r="B14" s="20"/>
      <c r="C14" s="21"/>
      <c r="D14" s="21"/>
    </row>
    <row r="15" spans="1:4" ht="15.75">
      <c r="A15" s="22" t="s">
        <v>197</v>
      </c>
      <c r="B15" s="20"/>
      <c r="C15" s="21"/>
      <c r="D15" s="21"/>
    </row>
    <row r="16" spans="1:4" ht="15.75">
      <c r="A16" s="20" t="s">
        <v>198</v>
      </c>
      <c r="B16" s="20" t="s">
        <v>199</v>
      </c>
      <c r="C16" s="21"/>
      <c r="D16" s="21"/>
    </row>
    <row r="17" spans="1:4" ht="15.75">
      <c r="A17" s="20"/>
      <c r="B17" s="23"/>
      <c r="C17" s="21"/>
      <c r="D17" s="21"/>
    </row>
    <row r="18" spans="1:4" ht="15.75">
      <c r="A18" s="20" t="s">
        <v>200</v>
      </c>
      <c r="B18" s="23" t="s">
        <v>201</v>
      </c>
      <c r="C18" s="21"/>
      <c r="D18" s="21"/>
    </row>
    <row r="19" spans="1:4" ht="15.75">
      <c r="A19" s="20"/>
      <c r="B19" s="19"/>
      <c r="C19" s="21"/>
      <c r="D19" s="21"/>
    </row>
    <row r="20" spans="1:4" ht="15.75">
      <c r="A20" s="20" t="s">
        <v>202</v>
      </c>
      <c r="B20" s="20" t="s">
        <v>192</v>
      </c>
      <c r="C20" s="21"/>
      <c r="D20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2021-10-30T12:31:50Z</dcterms:created>
  <dcterms:modified xsi:type="dcterms:W3CDTF">2021-10-31T13:13:04Z</dcterms:modified>
  <cp:category/>
  <cp:version/>
  <cp:contentType/>
  <cp:contentStatus/>
</cp:coreProperties>
</file>