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maarjaliisamaasik/Library/Mobile Documents/com~apple~CloudDocs/Documents/Documents – Maarja-Liisa’s MacBook Pro/ELVA LSK/"/>
    </mc:Choice>
  </mc:AlternateContent>
  <xr:revisionPtr revIDLastSave="0" documentId="8_{1B883338-5420-E44E-B287-893B0738E87B}" xr6:coauthVersionLast="45" xr6:coauthVersionMax="45" xr10:uidLastSave="{00000000-0000-0000-0000-000000000000}"/>
  <bookViews>
    <workbookView xWindow="0" yWindow="500" windowWidth="13100" windowHeight="14140" tabRatio="500" activeTab="2" xr2:uid="{00000000-000D-0000-FFFF-FFFF00000000}"/>
  </bookViews>
  <sheets>
    <sheet name="Püstol M, P, SM" sheetId="2" r:id="rId1"/>
    <sheet name="Püstol N, T, SN" sheetId="5" r:id="rId2"/>
    <sheet name="Püss M, P, SM" sheetId="8" r:id="rId3"/>
    <sheet name="Püss N, T, SN" sheetId="11" r:id="rId4"/>
    <sheet name="Maakonnad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3" l="1"/>
  <c r="O10" i="13"/>
  <c r="O18" i="13"/>
  <c r="O17" i="13"/>
  <c r="O11" i="13"/>
  <c r="O12" i="13"/>
  <c r="O16" i="13"/>
  <c r="O8" i="13"/>
  <c r="O14" i="13"/>
  <c r="O15" i="13"/>
  <c r="O9" i="13"/>
  <c r="O13" i="13"/>
</calcChain>
</file>

<file path=xl/sharedStrings.xml><?xml version="1.0" encoding="utf-8"?>
<sst xmlns="http://schemas.openxmlformats.org/spreadsheetml/2006/main" count="683" uniqueCount="271">
  <si>
    <t>07.11.2021 Haapsalu</t>
  </si>
  <si>
    <t>40l Õhupüstol Poisid</t>
  </si>
  <si>
    <t>Koht</t>
  </si>
  <si>
    <t>Eesnimi</t>
  </si>
  <si>
    <t>Perenimi</t>
  </si>
  <si>
    <t>S.a.</t>
  </si>
  <si>
    <t>Klubi</t>
  </si>
  <si>
    <t>Seeriad</t>
  </si>
  <si>
    <t>Σ</t>
  </si>
  <si>
    <t>I</t>
  </si>
  <si>
    <t>Ragnar</t>
  </si>
  <si>
    <t>JUURIK</t>
  </si>
  <si>
    <t>Raplamaa</t>
  </si>
  <si>
    <t>II</t>
  </si>
  <si>
    <t>Matis</t>
  </si>
  <si>
    <t>RUSSI</t>
  </si>
  <si>
    <t>Läänemaa</t>
  </si>
  <si>
    <t>III</t>
  </si>
  <si>
    <t>Lepo</t>
  </si>
  <si>
    <t>JONUKS</t>
  </si>
  <si>
    <t>Tartumaa</t>
  </si>
  <si>
    <t>4.</t>
  </si>
  <si>
    <t>Kaspar</t>
  </si>
  <si>
    <t>TÕNISSON</t>
  </si>
  <si>
    <t>5.</t>
  </si>
  <si>
    <t>Karlis</t>
  </si>
  <si>
    <t>LÕPS</t>
  </si>
  <si>
    <t>6.</t>
  </si>
  <si>
    <t>Kristjan</t>
  </si>
  <si>
    <t>TOKKO</t>
  </si>
  <si>
    <t>7.</t>
  </si>
  <si>
    <t>Martti</t>
  </si>
  <si>
    <t>VAHEMAA</t>
  </si>
  <si>
    <t>Viljandimaa</t>
  </si>
  <si>
    <t>8.</t>
  </si>
  <si>
    <t>Aleksander</t>
  </si>
  <si>
    <t>KALITVENTSEV</t>
  </si>
  <si>
    <t>9.</t>
  </si>
  <si>
    <t>Raian</t>
  </si>
  <si>
    <t>KLEEMANN</t>
  </si>
  <si>
    <t>10.</t>
  </si>
  <si>
    <t>Kaimar</t>
  </si>
  <si>
    <t>PÄRNPUU</t>
  </si>
  <si>
    <t>11.</t>
  </si>
  <si>
    <t>Kert</t>
  </si>
  <si>
    <t>KALLAS</t>
  </si>
  <si>
    <t>12.</t>
  </si>
  <si>
    <t>Hendrik</t>
  </si>
  <si>
    <t>VELTRI</t>
  </si>
  <si>
    <t>13.</t>
  </si>
  <si>
    <t>Arti</t>
  </si>
  <si>
    <t>AASAV</t>
  </si>
  <si>
    <t>14.</t>
  </si>
  <si>
    <t>Raul</t>
  </si>
  <si>
    <t>PINSEL</t>
  </si>
  <si>
    <t>15.</t>
  </si>
  <si>
    <t>Aksel</t>
  </si>
  <si>
    <t>ALAS</t>
  </si>
  <si>
    <t>16.</t>
  </si>
  <si>
    <t>Kevin</t>
  </si>
  <si>
    <t>REIDLA</t>
  </si>
  <si>
    <t>17.</t>
  </si>
  <si>
    <t>Karl Robert</t>
  </si>
  <si>
    <t>MASING</t>
  </si>
  <si>
    <t>18.</t>
  </si>
  <si>
    <t>Mikk</t>
  </si>
  <si>
    <t>19.</t>
  </si>
  <si>
    <t>Kauri</t>
  </si>
  <si>
    <t>KLISS</t>
  </si>
  <si>
    <t>40l Õhupüstol Mehed</t>
  </si>
  <si>
    <t>Nemo</t>
  </si>
  <si>
    <t>TABUR</t>
  </si>
  <si>
    <t>Harjumaa</t>
  </si>
  <si>
    <t>Elari</t>
  </si>
  <si>
    <t>TAHVINOV</t>
  </si>
  <si>
    <t>ERK</t>
  </si>
  <si>
    <t>Kaur</t>
  </si>
  <si>
    <t>KUURBERG</t>
  </si>
  <si>
    <t>Jaago</t>
  </si>
  <si>
    <t>KAJALAINEN</t>
  </si>
  <si>
    <t>Janno</t>
  </si>
  <si>
    <t>MIKK</t>
  </si>
  <si>
    <t>Lauri</t>
  </si>
  <si>
    <t>ERM</t>
  </si>
  <si>
    <t>Ott</t>
  </si>
  <si>
    <t>KALJURA</t>
  </si>
  <si>
    <t>Urmet</t>
  </si>
  <si>
    <t>NAHKSEPP</t>
  </si>
  <si>
    <t>Mario</t>
  </si>
  <si>
    <t>MARDIM</t>
  </si>
  <si>
    <t>40l Õhupüstol Meesveteranid</t>
  </si>
  <si>
    <t>Reijo</t>
  </si>
  <si>
    <t>VIROLAINEN</t>
  </si>
  <si>
    <t>Marek</t>
  </si>
  <si>
    <t>MULTRAM</t>
  </si>
  <si>
    <t>Hilari</t>
  </si>
  <si>
    <t>JUCHNEWITSCH</t>
  </si>
  <si>
    <t>Arles</t>
  </si>
  <si>
    <t>TAAL</t>
  </si>
  <si>
    <t>Taivo</t>
  </si>
  <si>
    <t>KRUUSPAN</t>
  </si>
  <si>
    <t>Raal</t>
  </si>
  <si>
    <t>KURUS</t>
  </si>
  <si>
    <t>Margus</t>
  </si>
  <si>
    <t>UHEK</t>
  </si>
  <si>
    <t>Elmet</t>
  </si>
  <si>
    <t>ORASSON</t>
  </si>
  <si>
    <t>Vello</t>
  </si>
  <si>
    <t>ORAV</t>
  </si>
  <si>
    <t>Kaupo</t>
  </si>
  <si>
    <t>KIIS</t>
  </si>
  <si>
    <t>Toomas</t>
  </si>
  <si>
    <t>PARMAN</t>
  </si>
  <si>
    <t>Põlvamaa</t>
  </si>
  <si>
    <t>40l Õhupüstol Tüdrukud</t>
  </si>
  <si>
    <t>Marja</t>
  </si>
  <si>
    <t>KIRSS</t>
  </si>
  <si>
    <t>Laura-Liisa</t>
  </si>
  <si>
    <t>KOLOMETS</t>
  </si>
  <si>
    <t>Sandra</t>
  </si>
  <si>
    <t>Mai-Liis</t>
  </si>
  <si>
    <t>VIKMAN</t>
  </si>
  <si>
    <t>Birgitta</t>
  </si>
  <si>
    <t>VARE</t>
  </si>
  <si>
    <t>Karita-Vesta</t>
  </si>
  <si>
    <t>LEPA</t>
  </si>
  <si>
    <t>Arianna</t>
  </si>
  <si>
    <t>STAMBERG</t>
  </si>
  <si>
    <t>Marion Andra</t>
  </si>
  <si>
    <t>VÄINÄNEN</t>
  </si>
  <si>
    <t>Elise</t>
  </si>
  <si>
    <t>TILK</t>
  </si>
  <si>
    <t>Rosette Liis</t>
  </si>
  <si>
    <t>UUS</t>
  </si>
  <si>
    <t>Akneliina</t>
  </si>
  <si>
    <t>LUUR</t>
  </si>
  <si>
    <t>Leana</t>
  </si>
  <si>
    <t>ARRO</t>
  </si>
  <si>
    <t>Kaisa-Liisa</t>
  </si>
  <si>
    <t>Meribel</t>
  </si>
  <si>
    <t>LEPP</t>
  </si>
  <si>
    <t>40l Õhupüstol Naised</t>
  </si>
  <si>
    <t>Kristina</t>
  </si>
  <si>
    <t>KIISK</t>
  </si>
  <si>
    <t>Ragne</t>
  </si>
  <si>
    <t>ROOSLA</t>
  </si>
  <si>
    <t>Alina</t>
  </si>
  <si>
    <t>KOVALJOVA</t>
  </si>
  <si>
    <t>Lydia</t>
  </si>
  <si>
    <t>Kairi-Liis</t>
  </si>
  <si>
    <t>ROONURM</t>
  </si>
  <si>
    <t>Andra</t>
  </si>
  <si>
    <t>SOOPA</t>
  </si>
  <si>
    <t>Anni</t>
  </si>
  <si>
    <t>Kärt</t>
  </si>
  <si>
    <t>VASSAR</t>
  </si>
  <si>
    <t>40l Õhupüstol Naisveteranid</t>
  </si>
  <si>
    <t>Kairi</t>
  </si>
  <si>
    <t>HEINSOO</t>
  </si>
  <si>
    <t>Maret</t>
  </si>
  <si>
    <t>HÄRM-TILK</t>
  </si>
  <si>
    <t>Küllike</t>
  </si>
  <si>
    <t>SINISALU</t>
  </si>
  <si>
    <t>40l Õhupüss Poisid</t>
  </si>
  <si>
    <t>Artjom</t>
  </si>
  <si>
    <t>PLOTNIKOV</t>
  </si>
  <si>
    <t>Ida-Virumaa</t>
  </si>
  <si>
    <t>Karel</t>
  </si>
  <si>
    <t>UDRAS</t>
  </si>
  <si>
    <t>Manfred</t>
  </si>
  <si>
    <t>KUKK</t>
  </si>
  <si>
    <t>Dmitri</t>
  </si>
  <si>
    <t>TŠASOVSKIH</t>
  </si>
  <si>
    <t>KALNITSKI</t>
  </si>
  <si>
    <t>Kristofer-Jaago</t>
  </si>
  <si>
    <t>KIVARI</t>
  </si>
  <si>
    <t>Karl Eirik</t>
  </si>
  <si>
    <t>KOHAVA</t>
  </si>
  <si>
    <t>VIIRON</t>
  </si>
  <si>
    <t>Matis Fred</t>
  </si>
  <si>
    <t>TUTT</t>
  </si>
  <si>
    <t>40l Õhupüss Mehed</t>
  </si>
  <si>
    <t>Meelis</t>
  </si>
  <si>
    <t>Kahru</t>
  </si>
  <si>
    <t>MÄNNIK</t>
  </si>
  <si>
    <t>LAURIMAA</t>
  </si>
  <si>
    <t>LOPP</t>
  </si>
  <si>
    <t>Martten</t>
  </si>
  <si>
    <t>TIITSMA</t>
  </si>
  <si>
    <t>Silver</t>
  </si>
  <si>
    <t>LOORENS</t>
  </si>
  <si>
    <t>Kaido</t>
  </si>
  <si>
    <t>KRUUSAMÄE</t>
  </si>
  <si>
    <t>40l Õhupüss Meesveteranid</t>
  </si>
  <si>
    <t>Andres</t>
  </si>
  <si>
    <t>HUNT</t>
  </si>
  <si>
    <t>Ain</t>
  </si>
  <si>
    <t>MURU</t>
  </si>
  <si>
    <t>Marko</t>
  </si>
  <si>
    <t>AIGRO</t>
  </si>
  <si>
    <t>Daimar</t>
  </si>
  <si>
    <t>LIIV</t>
  </si>
  <si>
    <t>40l Õhupüss Tüdrukud</t>
  </si>
  <si>
    <t>Anastassia</t>
  </si>
  <si>
    <t>OLEWICZ</t>
  </si>
  <si>
    <t>Susanna</t>
  </si>
  <si>
    <t>SULE</t>
  </si>
  <si>
    <t>Marleen</t>
  </si>
  <si>
    <t>RIISAAR</t>
  </si>
  <si>
    <t>Nathalie</t>
  </si>
  <si>
    <t>LESSING</t>
  </si>
  <si>
    <t>Ksenia</t>
  </si>
  <si>
    <t>IVANOVA</t>
  </si>
  <si>
    <t>Mariette</t>
  </si>
  <si>
    <t>PENNAR</t>
  </si>
  <si>
    <t>Jekaterina</t>
  </si>
  <si>
    <t>ISSATŠENKOVA</t>
  </si>
  <si>
    <t>Annika</t>
  </si>
  <si>
    <t>SARNA</t>
  </si>
  <si>
    <t>Karina</t>
  </si>
  <si>
    <t>SMIRNOVA</t>
  </si>
  <si>
    <t>Kaile</t>
  </si>
  <si>
    <t>ÜLPER</t>
  </si>
  <si>
    <t>Katrin Mirtel</t>
  </si>
  <si>
    <t>Berit</t>
  </si>
  <si>
    <t>LIIVAMAA</t>
  </si>
  <si>
    <t>Lara</t>
  </si>
  <si>
    <t>URVAST</t>
  </si>
  <si>
    <t>Ksenija</t>
  </si>
  <si>
    <t>NIKITINA</t>
  </si>
  <si>
    <t>40l Õhupüss Naised</t>
  </si>
  <si>
    <t>Katrin</t>
  </si>
  <si>
    <t>Marianne</t>
  </si>
  <si>
    <t>TAVITS</t>
  </si>
  <si>
    <t>Eva-Liisa</t>
  </si>
  <si>
    <t>SAAG</t>
  </si>
  <si>
    <t>Tuuli</t>
  </si>
  <si>
    <t>KÜBARSEPP</t>
  </si>
  <si>
    <t>Marelle</t>
  </si>
  <si>
    <t>IRA</t>
  </si>
  <si>
    <t>40l Õhupüss Naisveteranid</t>
  </si>
  <si>
    <t>Liivi</t>
  </si>
  <si>
    <t>MAAKONDLIK ARVESTUS</t>
  </si>
  <si>
    <t>Püstol</t>
  </si>
  <si>
    <t>Püss</t>
  </si>
  <si>
    <t xml:space="preserve">Võistkond  </t>
  </si>
  <si>
    <t>P</t>
  </si>
  <si>
    <t>M</t>
  </si>
  <si>
    <t>Mvet</t>
  </si>
  <si>
    <t>T</t>
  </si>
  <si>
    <t>N</t>
  </si>
  <si>
    <t>Nvet</t>
  </si>
  <si>
    <t>Kokku</t>
  </si>
  <si>
    <t>Pärnumaa</t>
  </si>
  <si>
    <t>Valgamaa</t>
  </si>
  <si>
    <t>Hiiumaa</t>
  </si>
  <si>
    <t>Järvamaa</t>
  </si>
  <si>
    <t>Saaremaa</t>
  </si>
  <si>
    <t>Zürii esimees</t>
  </si>
  <si>
    <t>Sekretär</t>
  </si>
  <si>
    <t>Liivi Erm</t>
  </si>
  <si>
    <t>Klassifikatsiooni žürii esimees</t>
  </si>
  <si>
    <t>Kaupo Kiis</t>
  </si>
  <si>
    <t>Lauri Erm</t>
  </si>
  <si>
    <t>Oliver Kuks</t>
  </si>
  <si>
    <t>KL</t>
  </si>
  <si>
    <t>punktid</t>
  </si>
  <si>
    <t xml:space="preserve">EESTIMAA SPORDILIIT JÕUD LAHTISED MEISTRIVÕISTLUSED </t>
  </si>
  <si>
    <t>ÕHKRELVADEST LASKMISES</t>
  </si>
  <si>
    <t>EMSL Jõud meistrivõistlus 2021</t>
  </si>
  <si>
    <t>07. november 2021 Haapsalu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</si>
</sst>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indexed="0"/>
      <name val="Verdana"/>
      <charset val="1"/>
    </font>
    <font>
      <b/>
      <sz val="12"/>
      <name val="Times New Roman"/>
      <charset val="1"/>
    </font>
    <font>
      <i/>
      <u/>
      <sz val="12"/>
      <name val="Times New Roman"/>
      <charset val="1"/>
    </font>
    <font>
      <sz val="12"/>
      <name val="Times New Roman"/>
      <charset val="1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i/>
      <u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/>
    <xf numFmtId="164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13" fillId="0" borderId="0" xfId="1" applyFont="1"/>
    <xf numFmtId="0" fontId="7" fillId="0" borderId="0" xfId="1" applyFont="1" applyBorder="1" applyAlignment="1"/>
    <xf numFmtId="0" fontId="5" fillId="0" borderId="8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14" fillId="0" borderId="0" xfId="1" applyFont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/>
    <xf numFmtId="0" fontId="6" fillId="0" borderId="9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2" xfId="1" applyFont="1" applyBorder="1"/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5" fillId="0" borderId="12" xfId="1" applyFont="1" applyFill="1" applyBorder="1"/>
    <xf numFmtId="0" fontId="6" fillId="0" borderId="12" xfId="1" applyFont="1" applyBorder="1" applyAlignment="1">
      <alignment horizontal="center"/>
    </xf>
    <xf numFmtId="0" fontId="5" fillId="0" borderId="16" xfId="1" applyFont="1" applyBorder="1"/>
    <xf numFmtId="0" fontId="6" fillId="0" borderId="17" xfId="1" applyFont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5" fillId="0" borderId="16" xfId="1" applyFont="1" applyFill="1" applyBorder="1"/>
    <xf numFmtId="0" fontId="14" fillId="0" borderId="17" xfId="1" applyFont="1" applyBorder="1"/>
    <xf numFmtId="0" fontId="14" fillId="0" borderId="14" xfId="1" applyFont="1" applyBorder="1"/>
    <xf numFmtId="0" fontId="14" fillId="0" borderId="15" xfId="1" applyFont="1" applyBorder="1"/>
    <xf numFmtId="0" fontId="15" fillId="0" borderId="0" xfId="1" applyFont="1"/>
    <xf numFmtId="0" fontId="14" fillId="0" borderId="0" xfId="1" applyFont="1" applyBorder="1"/>
    <xf numFmtId="0" fontId="1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textRotation="90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8"/>
  <sheetViews>
    <sheetView topLeftCell="B1" zoomScaleNormal="100" workbookViewId="0">
      <selection activeCell="P22" sqref="P22"/>
    </sheetView>
  </sheetViews>
  <sheetFormatPr baseColWidth="10" defaultColWidth="8.83203125" defaultRowHeight="13" x14ac:dyDescent="0.15"/>
  <cols>
    <col min="1" max="1" width="4.6640625" customWidth="1"/>
    <col min="2" max="2" width="9.83203125" customWidth="1"/>
    <col min="3" max="3" width="16.33203125" customWidth="1"/>
    <col min="4" max="4" width="4.6640625" customWidth="1"/>
    <col min="5" max="5" width="9.5" customWidth="1"/>
    <col min="6" max="9" width="3.33203125" customWidth="1"/>
    <col min="10" max="10" width="4.83203125" customWidth="1"/>
    <col min="11" max="11" width="3" customWidth="1"/>
    <col min="12" max="12" width="3.1640625" customWidth="1"/>
  </cols>
  <sheetData>
    <row r="1" spans="1:49" ht="20" x14ac:dyDescent="0.2">
      <c r="A1" s="54" t="s">
        <v>269</v>
      </c>
      <c r="B1" s="55"/>
      <c r="C1" s="55"/>
      <c r="D1" s="55"/>
      <c r="E1" s="55"/>
      <c r="F1" s="55"/>
      <c r="G1" s="55"/>
      <c r="H1" s="55"/>
      <c r="I1" s="55"/>
      <c r="J1" s="55"/>
      <c r="K1" s="1"/>
      <c r="L1" s="58" t="s">
        <v>266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6" x14ac:dyDescent="0.2">
      <c r="A2" s="1"/>
      <c r="B2" s="1"/>
      <c r="C2" s="1"/>
      <c r="D2" s="1"/>
      <c r="E2" s="1"/>
      <c r="F2" s="1"/>
      <c r="G2" s="2" t="s">
        <v>0</v>
      </c>
      <c r="H2" s="1"/>
      <c r="J2" s="1"/>
      <c r="K2" s="1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6" x14ac:dyDescent="0.2">
      <c r="A3" s="1"/>
      <c r="B3" s="2" t="s">
        <v>69</v>
      </c>
      <c r="C3" s="1"/>
      <c r="D3" s="1"/>
      <c r="E3" s="1"/>
      <c r="F3" s="1"/>
      <c r="G3" s="1"/>
      <c r="H3" s="1"/>
      <c r="I3" s="1"/>
      <c r="J3" s="1"/>
      <c r="K3" s="1"/>
      <c r="L3" s="5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6" x14ac:dyDescent="0.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56" t="s">
        <v>7</v>
      </c>
      <c r="G4" s="57"/>
      <c r="H4" s="57"/>
      <c r="I4" s="57"/>
      <c r="J4" s="3" t="s">
        <v>8</v>
      </c>
      <c r="K4" s="15" t="s">
        <v>265</v>
      </c>
      <c r="L4" s="58"/>
      <c r="M4" s="4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6" x14ac:dyDescent="0.2">
      <c r="A5" s="5" t="s">
        <v>9</v>
      </c>
      <c r="B5" s="2" t="s">
        <v>70</v>
      </c>
      <c r="C5" s="10" t="s">
        <v>71</v>
      </c>
      <c r="D5" s="11">
        <v>1983</v>
      </c>
      <c r="E5" s="12" t="s">
        <v>72</v>
      </c>
      <c r="F5" s="4">
        <v>95</v>
      </c>
      <c r="G5" s="4">
        <v>91</v>
      </c>
      <c r="H5" s="4">
        <v>97</v>
      </c>
      <c r="I5" s="4">
        <v>90</v>
      </c>
      <c r="J5" s="5">
        <v>373</v>
      </c>
      <c r="K5" s="13" t="s">
        <v>9</v>
      </c>
      <c r="L5" s="16">
        <v>50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6" x14ac:dyDescent="0.2">
      <c r="A6" s="5" t="s">
        <v>13</v>
      </c>
      <c r="B6" s="2" t="s">
        <v>73</v>
      </c>
      <c r="C6" s="10" t="s">
        <v>74</v>
      </c>
      <c r="D6" s="11">
        <v>2001</v>
      </c>
      <c r="E6" s="12" t="s">
        <v>16</v>
      </c>
      <c r="F6" s="4">
        <v>94</v>
      </c>
      <c r="G6" s="4">
        <v>89</v>
      </c>
      <c r="H6" s="4">
        <v>93</v>
      </c>
      <c r="I6" s="4">
        <v>92</v>
      </c>
      <c r="J6" s="5">
        <v>368</v>
      </c>
      <c r="K6" s="13" t="s">
        <v>13</v>
      </c>
      <c r="L6" s="16">
        <v>47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6" x14ac:dyDescent="0.2">
      <c r="A7" s="5" t="s">
        <v>17</v>
      </c>
      <c r="B7" s="2" t="s">
        <v>53</v>
      </c>
      <c r="C7" s="10" t="s">
        <v>75</v>
      </c>
      <c r="D7" s="11">
        <v>1978</v>
      </c>
      <c r="E7" s="12" t="s">
        <v>72</v>
      </c>
      <c r="F7" s="4">
        <v>92</v>
      </c>
      <c r="G7" s="4">
        <v>93</v>
      </c>
      <c r="H7" s="4">
        <v>89</v>
      </c>
      <c r="I7" s="4">
        <v>93</v>
      </c>
      <c r="J7" s="5">
        <v>367</v>
      </c>
      <c r="K7" s="13" t="s">
        <v>13</v>
      </c>
      <c r="L7" s="16">
        <v>45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6" x14ac:dyDescent="0.2">
      <c r="A8" s="4" t="s">
        <v>21</v>
      </c>
      <c r="B8" s="1" t="s">
        <v>76</v>
      </c>
      <c r="C8" s="12" t="s">
        <v>77</v>
      </c>
      <c r="D8" s="11">
        <v>1990</v>
      </c>
      <c r="E8" s="12" t="s">
        <v>16</v>
      </c>
      <c r="F8" s="4">
        <v>86</v>
      </c>
      <c r="G8" s="4">
        <v>89</v>
      </c>
      <c r="H8" s="4">
        <v>95</v>
      </c>
      <c r="I8" s="4">
        <v>91</v>
      </c>
      <c r="J8" s="5">
        <v>361</v>
      </c>
      <c r="K8" s="13" t="s">
        <v>13</v>
      </c>
      <c r="L8" s="16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6" x14ac:dyDescent="0.2">
      <c r="A9" s="4" t="s">
        <v>24</v>
      </c>
      <c r="B9" s="1" t="s">
        <v>78</v>
      </c>
      <c r="C9" s="12" t="s">
        <v>79</v>
      </c>
      <c r="D9" s="11">
        <v>1991</v>
      </c>
      <c r="E9" s="12" t="s">
        <v>16</v>
      </c>
      <c r="F9" s="4">
        <v>92</v>
      </c>
      <c r="G9" s="4">
        <v>90</v>
      </c>
      <c r="H9" s="4">
        <v>88</v>
      </c>
      <c r="I9" s="4">
        <v>91</v>
      </c>
      <c r="J9" s="5">
        <v>361</v>
      </c>
      <c r="K9" s="13" t="s">
        <v>13</v>
      </c>
      <c r="L9" s="16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6" x14ac:dyDescent="0.2">
      <c r="A10" s="4" t="s">
        <v>27</v>
      </c>
      <c r="B10" s="1" t="s">
        <v>80</v>
      </c>
      <c r="C10" s="12" t="s">
        <v>81</v>
      </c>
      <c r="D10" s="11">
        <v>1991</v>
      </c>
      <c r="E10" s="12" t="s">
        <v>33</v>
      </c>
      <c r="F10" s="4">
        <v>85</v>
      </c>
      <c r="G10" s="4">
        <v>92</v>
      </c>
      <c r="H10" s="4">
        <v>95</v>
      </c>
      <c r="I10" s="4">
        <v>84</v>
      </c>
      <c r="J10" s="5">
        <v>356</v>
      </c>
      <c r="K10" s="13" t="s">
        <v>13</v>
      </c>
      <c r="L10" s="16">
        <v>41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6" x14ac:dyDescent="0.2">
      <c r="A11" s="4" t="s">
        <v>30</v>
      </c>
      <c r="B11" s="1" t="s">
        <v>82</v>
      </c>
      <c r="C11" s="12" t="s">
        <v>83</v>
      </c>
      <c r="D11" s="11">
        <v>1987</v>
      </c>
      <c r="E11" s="12" t="s">
        <v>12</v>
      </c>
      <c r="F11" s="4">
        <v>89</v>
      </c>
      <c r="G11" s="4">
        <v>87</v>
      </c>
      <c r="H11" s="4">
        <v>88</v>
      </c>
      <c r="I11" s="4">
        <v>88</v>
      </c>
      <c r="J11" s="5">
        <v>352</v>
      </c>
      <c r="K11" s="13" t="s">
        <v>13</v>
      </c>
      <c r="L11" s="16">
        <v>40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6" x14ac:dyDescent="0.2">
      <c r="A12" s="4" t="s">
        <v>34</v>
      </c>
      <c r="B12" s="1" t="s">
        <v>84</v>
      </c>
      <c r="C12" s="12" t="s">
        <v>85</v>
      </c>
      <c r="D12" s="11">
        <v>1997</v>
      </c>
      <c r="E12" s="12" t="s">
        <v>16</v>
      </c>
      <c r="F12" s="4">
        <v>82</v>
      </c>
      <c r="G12" s="4">
        <v>79</v>
      </c>
      <c r="H12" s="4">
        <v>90</v>
      </c>
      <c r="I12" s="4">
        <v>90</v>
      </c>
      <c r="J12" s="5">
        <v>341</v>
      </c>
      <c r="K12" s="13" t="s">
        <v>13</v>
      </c>
      <c r="L12" s="16">
        <v>39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6" x14ac:dyDescent="0.2">
      <c r="A13" s="4" t="s">
        <v>37</v>
      </c>
      <c r="B13" s="1" t="s">
        <v>86</v>
      </c>
      <c r="C13" s="12" t="s">
        <v>87</v>
      </c>
      <c r="D13" s="11">
        <v>1979</v>
      </c>
      <c r="E13" s="12" t="s">
        <v>33</v>
      </c>
      <c r="F13" s="4">
        <v>82</v>
      </c>
      <c r="G13" s="4">
        <v>80</v>
      </c>
      <c r="H13" s="4">
        <v>81</v>
      </c>
      <c r="I13" s="4">
        <v>84</v>
      </c>
      <c r="J13" s="5">
        <v>327</v>
      </c>
      <c r="K13" s="13" t="s">
        <v>17</v>
      </c>
      <c r="L13" s="16">
        <v>38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6" x14ac:dyDescent="0.2">
      <c r="A14" s="4" t="s">
        <v>40</v>
      </c>
      <c r="B14" s="1" t="s">
        <v>88</v>
      </c>
      <c r="C14" s="12" t="s">
        <v>89</v>
      </c>
      <c r="D14" s="11">
        <v>2000</v>
      </c>
      <c r="E14" s="12" t="s">
        <v>33</v>
      </c>
      <c r="F14" s="4">
        <v>59</v>
      </c>
      <c r="G14" s="4">
        <v>68</v>
      </c>
      <c r="H14" s="4">
        <v>77</v>
      </c>
      <c r="I14" s="4">
        <v>67</v>
      </c>
      <c r="J14" s="5">
        <v>271</v>
      </c>
      <c r="K14" s="13"/>
      <c r="L14" s="16">
        <v>37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6" x14ac:dyDescent="0.2">
      <c r="A15" s="1"/>
      <c r="B15" s="1"/>
      <c r="C15" s="12"/>
      <c r="D15" s="12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6" x14ac:dyDescent="0.2">
      <c r="A16" s="1"/>
      <c r="B16" s="2" t="s">
        <v>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6" x14ac:dyDescent="0.2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56" t="s">
        <v>7</v>
      </c>
      <c r="G17" s="57"/>
      <c r="H17" s="57"/>
      <c r="I17" s="57"/>
      <c r="J17" s="3" t="s">
        <v>8</v>
      </c>
      <c r="K17" s="15" t="s">
        <v>265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6" x14ac:dyDescent="0.2">
      <c r="A18" s="5" t="s">
        <v>9</v>
      </c>
      <c r="B18" s="2" t="s">
        <v>10</v>
      </c>
      <c r="C18" s="10" t="s">
        <v>11</v>
      </c>
      <c r="D18" s="11">
        <v>2006</v>
      </c>
      <c r="E18" s="12" t="s">
        <v>12</v>
      </c>
      <c r="F18" s="4">
        <v>86</v>
      </c>
      <c r="G18" s="4">
        <v>89</v>
      </c>
      <c r="H18" s="4">
        <v>94</v>
      </c>
      <c r="I18" s="4">
        <v>91</v>
      </c>
      <c r="J18" s="5">
        <v>360</v>
      </c>
      <c r="K18" s="13" t="s">
        <v>13</v>
      </c>
      <c r="L18" s="16">
        <v>50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6" x14ac:dyDescent="0.2">
      <c r="A19" s="5" t="s">
        <v>13</v>
      </c>
      <c r="B19" s="2" t="s">
        <v>14</v>
      </c>
      <c r="C19" s="10" t="s">
        <v>15</v>
      </c>
      <c r="D19" s="11">
        <v>2005</v>
      </c>
      <c r="E19" s="12" t="s">
        <v>16</v>
      </c>
      <c r="F19" s="4">
        <v>83</v>
      </c>
      <c r="G19" s="4">
        <v>88</v>
      </c>
      <c r="H19" s="4">
        <v>90</v>
      </c>
      <c r="I19" s="4">
        <v>86</v>
      </c>
      <c r="J19" s="5">
        <v>347</v>
      </c>
      <c r="K19" s="13" t="s">
        <v>13</v>
      </c>
      <c r="L19" s="16">
        <v>47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6" x14ac:dyDescent="0.2">
      <c r="A20" s="5" t="s">
        <v>17</v>
      </c>
      <c r="B20" s="2" t="s">
        <v>18</v>
      </c>
      <c r="C20" s="10" t="s">
        <v>19</v>
      </c>
      <c r="D20" s="11">
        <v>2008</v>
      </c>
      <c r="E20" s="12" t="s">
        <v>20</v>
      </c>
      <c r="F20" s="4">
        <v>85</v>
      </c>
      <c r="G20" s="4">
        <v>84</v>
      </c>
      <c r="H20" s="4">
        <v>87</v>
      </c>
      <c r="I20" s="4">
        <v>89</v>
      </c>
      <c r="J20" s="5">
        <v>345</v>
      </c>
      <c r="K20" s="13" t="s">
        <v>13</v>
      </c>
      <c r="L20" s="16">
        <v>45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6" x14ac:dyDescent="0.2">
      <c r="A21" s="4" t="s">
        <v>21</v>
      </c>
      <c r="B21" s="1" t="s">
        <v>22</v>
      </c>
      <c r="C21" s="12" t="s">
        <v>23</v>
      </c>
      <c r="D21" s="11">
        <v>2005</v>
      </c>
      <c r="E21" s="12" t="s">
        <v>16</v>
      </c>
      <c r="F21" s="4">
        <v>78</v>
      </c>
      <c r="G21" s="4">
        <v>87</v>
      </c>
      <c r="H21" s="4">
        <v>92</v>
      </c>
      <c r="I21" s="4">
        <v>85</v>
      </c>
      <c r="J21" s="5">
        <v>342</v>
      </c>
      <c r="K21" s="13" t="s">
        <v>13</v>
      </c>
      <c r="L21" s="16">
        <v>43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6" x14ac:dyDescent="0.2">
      <c r="A22" s="4" t="s">
        <v>24</v>
      </c>
      <c r="B22" s="1" t="s">
        <v>25</v>
      </c>
      <c r="C22" s="12" t="s">
        <v>26</v>
      </c>
      <c r="D22" s="11">
        <v>2005</v>
      </c>
      <c r="E22" s="12" t="s">
        <v>16</v>
      </c>
      <c r="F22" s="4">
        <v>88</v>
      </c>
      <c r="G22" s="4">
        <v>84</v>
      </c>
      <c r="H22" s="4">
        <v>90</v>
      </c>
      <c r="I22" s="4">
        <v>80</v>
      </c>
      <c r="J22" s="5">
        <v>342</v>
      </c>
      <c r="K22" s="13" t="s">
        <v>13</v>
      </c>
      <c r="L22" s="16">
        <v>42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6" x14ac:dyDescent="0.2">
      <c r="A23" s="4" t="s">
        <v>27</v>
      </c>
      <c r="B23" s="1" t="s">
        <v>28</v>
      </c>
      <c r="C23" s="12" t="s">
        <v>29</v>
      </c>
      <c r="D23" s="11">
        <v>2004</v>
      </c>
      <c r="E23" s="12" t="s">
        <v>16</v>
      </c>
      <c r="F23" s="4">
        <v>84</v>
      </c>
      <c r="G23" s="4">
        <v>81</v>
      </c>
      <c r="H23" s="4">
        <v>89</v>
      </c>
      <c r="I23" s="4">
        <v>86</v>
      </c>
      <c r="J23" s="5">
        <v>340</v>
      </c>
      <c r="K23" s="13" t="s">
        <v>13</v>
      </c>
      <c r="L23" s="16">
        <v>41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6" x14ac:dyDescent="0.2">
      <c r="A24" s="4" t="s">
        <v>30</v>
      </c>
      <c r="B24" s="1" t="s">
        <v>31</v>
      </c>
      <c r="C24" s="12" t="s">
        <v>32</v>
      </c>
      <c r="D24" s="11">
        <v>2006</v>
      </c>
      <c r="E24" s="12" t="s">
        <v>33</v>
      </c>
      <c r="F24" s="4">
        <v>89</v>
      </c>
      <c r="G24" s="4">
        <v>85</v>
      </c>
      <c r="H24" s="4">
        <v>81</v>
      </c>
      <c r="I24" s="4">
        <v>83</v>
      </c>
      <c r="J24" s="5">
        <v>338</v>
      </c>
      <c r="K24" s="13" t="s">
        <v>17</v>
      </c>
      <c r="L24" s="16">
        <v>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6" x14ac:dyDescent="0.2">
      <c r="A25" s="4" t="s">
        <v>34</v>
      </c>
      <c r="B25" s="1" t="s">
        <v>35</v>
      </c>
      <c r="C25" s="12" t="s">
        <v>36</v>
      </c>
      <c r="D25" s="11">
        <v>2007</v>
      </c>
      <c r="E25" s="12" t="s">
        <v>33</v>
      </c>
      <c r="F25" s="4">
        <v>81</v>
      </c>
      <c r="G25" s="4">
        <v>85</v>
      </c>
      <c r="H25" s="4">
        <v>86</v>
      </c>
      <c r="I25" s="4">
        <v>85</v>
      </c>
      <c r="J25" s="5">
        <v>337</v>
      </c>
      <c r="K25" s="13" t="s">
        <v>17</v>
      </c>
      <c r="L25" s="16">
        <v>39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6" x14ac:dyDescent="0.2">
      <c r="A26" s="4" t="s">
        <v>37</v>
      </c>
      <c r="B26" s="1" t="s">
        <v>38</v>
      </c>
      <c r="C26" s="12" t="s">
        <v>39</v>
      </c>
      <c r="D26" s="11">
        <v>2005</v>
      </c>
      <c r="E26" s="12" t="s">
        <v>16</v>
      </c>
      <c r="F26" s="4">
        <v>88</v>
      </c>
      <c r="G26" s="4">
        <v>82</v>
      </c>
      <c r="H26" s="4">
        <v>82</v>
      </c>
      <c r="I26" s="4">
        <v>80</v>
      </c>
      <c r="J26" s="5">
        <v>332</v>
      </c>
      <c r="K26" s="13" t="s">
        <v>17</v>
      </c>
      <c r="L26" s="16">
        <v>38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6" x14ac:dyDescent="0.2">
      <c r="A27" s="4" t="s">
        <v>40</v>
      </c>
      <c r="B27" s="1" t="s">
        <v>41</v>
      </c>
      <c r="C27" s="12" t="s">
        <v>42</v>
      </c>
      <c r="D27" s="11">
        <v>2006</v>
      </c>
      <c r="E27" s="12" t="s">
        <v>16</v>
      </c>
      <c r="F27" s="4">
        <v>83</v>
      </c>
      <c r="G27" s="4">
        <v>82</v>
      </c>
      <c r="H27" s="4">
        <v>83</v>
      </c>
      <c r="I27" s="4">
        <v>79</v>
      </c>
      <c r="J27" s="5">
        <v>327</v>
      </c>
      <c r="K27" s="13" t="s">
        <v>17</v>
      </c>
      <c r="L27" s="16">
        <v>37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6" x14ac:dyDescent="0.2">
      <c r="A28" s="4" t="s">
        <v>43</v>
      </c>
      <c r="B28" s="1" t="s">
        <v>44</v>
      </c>
      <c r="C28" s="12" t="s">
        <v>45</v>
      </c>
      <c r="D28" s="11">
        <v>2003</v>
      </c>
      <c r="E28" s="12" t="s">
        <v>16</v>
      </c>
      <c r="F28" s="4">
        <v>83</v>
      </c>
      <c r="G28" s="4">
        <v>76</v>
      </c>
      <c r="H28" s="4">
        <v>77</v>
      </c>
      <c r="I28" s="4">
        <v>88</v>
      </c>
      <c r="J28" s="5">
        <v>324</v>
      </c>
      <c r="K28" s="13" t="s">
        <v>17</v>
      </c>
      <c r="L28" s="16">
        <v>36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6" x14ac:dyDescent="0.2">
      <c r="A29" s="4" t="s">
        <v>46</v>
      </c>
      <c r="B29" s="1" t="s">
        <v>47</v>
      </c>
      <c r="C29" s="12" t="s">
        <v>48</v>
      </c>
      <c r="D29" s="11">
        <v>2005</v>
      </c>
      <c r="E29" s="12" t="s">
        <v>16</v>
      </c>
      <c r="F29" s="4">
        <v>84</v>
      </c>
      <c r="G29" s="4">
        <v>81</v>
      </c>
      <c r="H29" s="4">
        <v>83</v>
      </c>
      <c r="I29" s="4">
        <v>75</v>
      </c>
      <c r="J29" s="5">
        <v>323</v>
      </c>
      <c r="K29" s="13" t="s">
        <v>17</v>
      </c>
      <c r="L29" s="16">
        <v>35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6" x14ac:dyDescent="0.2">
      <c r="A30" s="4" t="s">
        <v>49</v>
      </c>
      <c r="B30" s="1" t="s">
        <v>50</v>
      </c>
      <c r="C30" s="12" t="s">
        <v>51</v>
      </c>
      <c r="D30" s="11">
        <v>2008</v>
      </c>
      <c r="E30" s="12" t="s">
        <v>16</v>
      </c>
      <c r="F30" s="4">
        <v>80</v>
      </c>
      <c r="G30" s="4">
        <v>81</v>
      </c>
      <c r="H30" s="4">
        <v>77</v>
      </c>
      <c r="I30" s="4">
        <v>74</v>
      </c>
      <c r="J30" s="5">
        <v>312</v>
      </c>
      <c r="K30" s="1"/>
      <c r="L30" s="16">
        <v>34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6" x14ac:dyDescent="0.2">
      <c r="A31" s="4" t="s">
        <v>52</v>
      </c>
      <c r="B31" s="1" t="s">
        <v>53</v>
      </c>
      <c r="C31" s="12" t="s">
        <v>54</v>
      </c>
      <c r="D31" s="11">
        <v>2005</v>
      </c>
      <c r="E31" s="12" t="s">
        <v>33</v>
      </c>
      <c r="F31" s="4">
        <v>76</v>
      </c>
      <c r="G31" s="4">
        <v>75</v>
      </c>
      <c r="H31" s="4">
        <v>80</v>
      </c>
      <c r="I31" s="4">
        <v>77</v>
      </c>
      <c r="J31" s="5">
        <v>308</v>
      </c>
      <c r="K31" s="1"/>
      <c r="L31" s="16">
        <v>33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6" x14ac:dyDescent="0.2">
      <c r="A32" s="4" t="s">
        <v>55</v>
      </c>
      <c r="B32" s="1" t="s">
        <v>56</v>
      </c>
      <c r="C32" s="12" t="s">
        <v>57</v>
      </c>
      <c r="D32" s="11">
        <v>2008</v>
      </c>
      <c r="E32" s="12" t="s">
        <v>33</v>
      </c>
      <c r="F32" s="4">
        <v>74</v>
      </c>
      <c r="G32" s="4">
        <v>83</v>
      </c>
      <c r="H32" s="4">
        <v>76</v>
      </c>
      <c r="I32" s="4">
        <v>72</v>
      </c>
      <c r="J32" s="5">
        <v>305</v>
      </c>
      <c r="K32" s="1"/>
      <c r="L32" s="16">
        <v>32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6" x14ac:dyDescent="0.2">
      <c r="A33" s="4" t="s">
        <v>58</v>
      </c>
      <c r="B33" s="1" t="s">
        <v>59</v>
      </c>
      <c r="C33" s="12" t="s">
        <v>60</v>
      </c>
      <c r="D33" s="11">
        <v>2008</v>
      </c>
      <c r="E33" s="12" t="s">
        <v>16</v>
      </c>
      <c r="F33" s="4">
        <v>73</v>
      </c>
      <c r="G33" s="4">
        <v>72</v>
      </c>
      <c r="H33" s="4">
        <v>81</v>
      </c>
      <c r="I33" s="4">
        <v>76</v>
      </c>
      <c r="J33" s="5">
        <v>302</v>
      </c>
      <c r="K33" s="1"/>
      <c r="L33" s="16">
        <v>31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6" x14ac:dyDescent="0.2">
      <c r="A34" s="4" t="s">
        <v>61</v>
      </c>
      <c r="B34" s="1" t="s">
        <v>62</v>
      </c>
      <c r="C34" s="12" t="s">
        <v>63</v>
      </c>
      <c r="D34" s="11">
        <v>2006</v>
      </c>
      <c r="E34" s="12" t="s">
        <v>16</v>
      </c>
      <c r="F34" s="4">
        <v>72</v>
      </c>
      <c r="G34" s="4">
        <v>78</v>
      </c>
      <c r="H34" s="4">
        <v>76</v>
      </c>
      <c r="I34" s="4">
        <v>70</v>
      </c>
      <c r="J34" s="5">
        <v>296</v>
      </c>
      <c r="K34" s="1"/>
      <c r="L34" s="16">
        <v>30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6" x14ac:dyDescent="0.2">
      <c r="A35" s="4" t="s">
        <v>64</v>
      </c>
      <c r="B35" s="1" t="s">
        <v>65</v>
      </c>
      <c r="C35" s="12" t="s">
        <v>54</v>
      </c>
      <c r="D35" s="11">
        <v>2006</v>
      </c>
      <c r="E35" s="12" t="s">
        <v>33</v>
      </c>
      <c r="F35" s="4">
        <v>67</v>
      </c>
      <c r="G35" s="4">
        <v>76</v>
      </c>
      <c r="H35" s="4">
        <v>77</v>
      </c>
      <c r="I35" s="4">
        <v>67</v>
      </c>
      <c r="J35" s="5">
        <v>287</v>
      </c>
      <c r="K35" s="1"/>
      <c r="L35" s="16">
        <v>29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6" x14ac:dyDescent="0.2">
      <c r="A36" s="4" t="s">
        <v>66</v>
      </c>
      <c r="B36" s="1" t="s">
        <v>67</v>
      </c>
      <c r="C36" s="12" t="s">
        <v>68</v>
      </c>
      <c r="D36" s="11">
        <v>2008</v>
      </c>
      <c r="E36" s="12" t="s">
        <v>16</v>
      </c>
      <c r="F36" s="4">
        <v>41</v>
      </c>
      <c r="G36" s="4">
        <v>56</v>
      </c>
      <c r="H36" s="4">
        <v>57</v>
      </c>
      <c r="I36" s="4">
        <v>65</v>
      </c>
      <c r="J36" s="5">
        <v>219</v>
      </c>
      <c r="K36" s="1"/>
      <c r="L36" s="16">
        <v>28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6" x14ac:dyDescent="0.2">
      <c r="A38" s="1"/>
      <c r="B38" s="2" t="s">
        <v>90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6" x14ac:dyDescent="0.2">
      <c r="A39" s="3" t="s">
        <v>2</v>
      </c>
      <c r="B39" s="3" t="s">
        <v>3</v>
      </c>
      <c r="C39" s="3" t="s">
        <v>4</v>
      </c>
      <c r="D39" s="3" t="s">
        <v>5</v>
      </c>
      <c r="E39" s="3" t="s">
        <v>6</v>
      </c>
      <c r="F39" s="56" t="s">
        <v>7</v>
      </c>
      <c r="G39" s="57"/>
      <c r="H39" s="57"/>
      <c r="I39" s="57"/>
      <c r="J39" s="3" t="s">
        <v>8</v>
      </c>
      <c r="K39" s="15" t="s">
        <v>265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6" x14ac:dyDescent="0.2">
      <c r="A40" s="5" t="s">
        <v>9</v>
      </c>
      <c r="B40" s="2" t="s">
        <v>91</v>
      </c>
      <c r="C40" s="10" t="s">
        <v>92</v>
      </c>
      <c r="D40" s="11">
        <v>1976</v>
      </c>
      <c r="E40" s="12" t="s">
        <v>20</v>
      </c>
      <c r="F40" s="4">
        <v>96</v>
      </c>
      <c r="G40" s="4">
        <v>97</v>
      </c>
      <c r="H40" s="4">
        <v>95</v>
      </c>
      <c r="I40" s="4">
        <v>93</v>
      </c>
      <c r="J40" s="5">
        <v>381</v>
      </c>
      <c r="K40" s="13" t="s">
        <v>9</v>
      </c>
      <c r="L40" s="16">
        <v>50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6" x14ac:dyDescent="0.2">
      <c r="A41" s="5" t="s">
        <v>13</v>
      </c>
      <c r="B41" s="2" t="s">
        <v>93</v>
      </c>
      <c r="C41" s="10" t="s">
        <v>94</v>
      </c>
      <c r="D41" s="11">
        <v>1972</v>
      </c>
      <c r="E41" s="12" t="s">
        <v>12</v>
      </c>
      <c r="F41" s="4">
        <v>88</v>
      </c>
      <c r="G41" s="4">
        <v>96</v>
      </c>
      <c r="H41" s="4">
        <v>92</v>
      </c>
      <c r="I41" s="4">
        <v>96</v>
      </c>
      <c r="J41" s="5">
        <v>372</v>
      </c>
      <c r="K41" s="13" t="s">
        <v>9</v>
      </c>
      <c r="L41" s="16">
        <v>47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6" x14ac:dyDescent="0.2">
      <c r="A42" s="5" t="s">
        <v>17</v>
      </c>
      <c r="B42" s="2" t="s">
        <v>95</v>
      </c>
      <c r="C42" s="10" t="s">
        <v>96</v>
      </c>
      <c r="D42" s="11">
        <v>1973</v>
      </c>
      <c r="E42" s="12" t="s">
        <v>72</v>
      </c>
      <c r="F42" s="4">
        <v>91</v>
      </c>
      <c r="G42" s="4">
        <v>90</v>
      </c>
      <c r="H42" s="4">
        <v>93</v>
      </c>
      <c r="I42" s="4">
        <v>96</v>
      </c>
      <c r="J42" s="5">
        <v>370</v>
      </c>
      <c r="K42" s="13" t="s">
        <v>9</v>
      </c>
      <c r="L42" s="16">
        <v>45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6" x14ac:dyDescent="0.2">
      <c r="A43" s="4" t="s">
        <v>21</v>
      </c>
      <c r="B43" s="1" t="s">
        <v>97</v>
      </c>
      <c r="C43" s="12" t="s">
        <v>98</v>
      </c>
      <c r="D43" s="11">
        <v>1973</v>
      </c>
      <c r="E43" s="12" t="s">
        <v>16</v>
      </c>
      <c r="F43" s="4">
        <v>92</v>
      </c>
      <c r="G43" s="4">
        <v>92</v>
      </c>
      <c r="H43" s="4">
        <v>93</v>
      </c>
      <c r="I43" s="4">
        <v>93</v>
      </c>
      <c r="J43" s="5">
        <v>370</v>
      </c>
      <c r="K43" s="13" t="s">
        <v>9</v>
      </c>
      <c r="L43" s="16">
        <v>43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6" x14ac:dyDescent="0.2">
      <c r="A44" s="4" t="s">
        <v>24</v>
      </c>
      <c r="B44" s="1" t="s">
        <v>99</v>
      </c>
      <c r="C44" s="12" t="s">
        <v>100</v>
      </c>
      <c r="D44" s="11">
        <v>1952</v>
      </c>
      <c r="E44" s="12" t="s">
        <v>72</v>
      </c>
      <c r="F44" s="4">
        <v>94</v>
      </c>
      <c r="G44" s="4">
        <v>90</v>
      </c>
      <c r="H44" s="4">
        <v>90</v>
      </c>
      <c r="I44" s="4">
        <v>90</v>
      </c>
      <c r="J44" s="5">
        <v>364</v>
      </c>
      <c r="K44" s="13" t="s">
        <v>13</v>
      </c>
      <c r="L44" s="16">
        <v>42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6" x14ac:dyDescent="0.2">
      <c r="A45" s="4" t="s">
        <v>27</v>
      </c>
      <c r="B45" s="1" t="s">
        <v>101</v>
      </c>
      <c r="C45" s="12" t="s">
        <v>102</v>
      </c>
      <c r="D45" s="11">
        <v>1961</v>
      </c>
      <c r="E45" s="12" t="s">
        <v>16</v>
      </c>
      <c r="F45" s="4">
        <v>85</v>
      </c>
      <c r="G45" s="4">
        <v>85</v>
      </c>
      <c r="H45" s="4">
        <v>88</v>
      </c>
      <c r="I45" s="4">
        <v>91</v>
      </c>
      <c r="J45" s="5">
        <v>349</v>
      </c>
      <c r="K45" s="13" t="s">
        <v>13</v>
      </c>
      <c r="L45" s="16">
        <v>41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6" x14ac:dyDescent="0.2">
      <c r="A46" s="4" t="s">
        <v>30</v>
      </c>
      <c r="B46" s="1" t="s">
        <v>103</v>
      </c>
      <c r="C46" s="12" t="s">
        <v>104</v>
      </c>
      <c r="D46" s="11">
        <v>1970</v>
      </c>
      <c r="E46" s="12" t="s">
        <v>72</v>
      </c>
      <c r="F46" s="4">
        <v>91</v>
      </c>
      <c r="G46" s="4">
        <v>86</v>
      </c>
      <c r="H46" s="4">
        <v>87</v>
      </c>
      <c r="I46" s="4">
        <v>84</v>
      </c>
      <c r="J46" s="5">
        <v>348</v>
      </c>
      <c r="K46" s="13" t="s">
        <v>13</v>
      </c>
      <c r="L46" s="16">
        <v>40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6" x14ac:dyDescent="0.2">
      <c r="A47" s="4" t="s">
        <v>34</v>
      </c>
      <c r="B47" s="1" t="s">
        <v>105</v>
      </c>
      <c r="C47" s="12" t="s">
        <v>106</v>
      </c>
      <c r="D47" s="11">
        <v>1974</v>
      </c>
      <c r="E47" s="12" t="s">
        <v>72</v>
      </c>
      <c r="F47" s="4">
        <v>86</v>
      </c>
      <c r="G47" s="4">
        <v>87</v>
      </c>
      <c r="H47" s="4">
        <v>86</v>
      </c>
      <c r="I47" s="4">
        <v>83</v>
      </c>
      <c r="J47" s="5">
        <v>342</v>
      </c>
      <c r="K47" s="13" t="s">
        <v>13</v>
      </c>
      <c r="L47" s="16">
        <v>39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6" x14ac:dyDescent="0.2">
      <c r="A48" s="4" t="s">
        <v>37</v>
      </c>
      <c r="B48" s="1" t="s">
        <v>107</v>
      </c>
      <c r="C48" s="12" t="s">
        <v>108</v>
      </c>
      <c r="D48" s="11">
        <v>1949</v>
      </c>
      <c r="E48" s="12" t="s">
        <v>72</v>
      </c>
      <c r="F48" s="4">
        <v>84</v>
      </c>
      <c r="G48" s="4">
        <v>78</v>
      </c>
      <c r="H48" s="4">
        <v>79</v>
      </c>
      <c r="I48" s="4">
        <v>82</v>
      </c>
      <c r="J48" s="5">
        <v>323</v>
      </c>
      <c r="K48" s="13" t="s">
        <v>17</v>
      </c>
      <c r="L48" s="16">
        <v>38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6" x14ac:dyDescent="0.2">
      <c r="A49" s="4" t="s">
        <v>40</v>
      </c>
      <c r="B49" s="1" t="s">
        <v>109</v>
      </c>
      <c r="C49" s="12" t="s">
        <v>110</v>
      </c>
      <c r="D49" s="11">
        <v>1967</v>
      </c>
      <c r="E49" s="12" t="s">
        <v>72</v>
      </c>
      <c r="F49" s="4">
        <v>83</v>
      </c>
      <c r="G49" s="4">
        <v>80</v>
      </c>
      <c r="H49" s="4">
        <v>77</v>
      </c>
      <c r="I49" s="4">
        <v>70</v>
      </c>
      <c r="J49" s="5">
        <v>310</v>
      </c>
      <c r="K49" s="13"/>
      <c r="L49" s="16">
        <v>37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6" x14ac:dyDescent="0.2">
      <c r="A50" s="4" t="s">
        <v>43</v>
      </c>
      <c r="B50" s="1" t="s">
        <v>111</v>
      </c>
      <c r="C50" s="12" t="s">
        <v>112</v>
      </c>
      <c r="D50" s="11">
        <v>1967</v>
      </c>
      <c r="E50" s="12" t="s">
        <v>113</v>
      </c>
      <c r="F50" s="4">
        <v>49</v>
      </c>
      <c r="G50" s="4">
        <v>20</v>
      </c>
      <c r="H50" s="4">
        <v>60</v>
      </c>
      <c r="I50" s="4">
        <v>33</v>
      </c>
      <c r="J50" s="5">
        <v>162</v>
      </c>
      <c r="K50" s="1"/>
      <c r="L50" s="16">
        <v>36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</sheetData>
  <mergeCells count="5">
    <mergeCell ref="A1:J1"/>
    <mergeCell ref="F4:I4"/>
    <mergeCell ref="F17:I17"/>
    <mergeCell ref="F39:I39"/>
    <mergeCell ref="L1:L4"/>
  </mergeCells>
  <pageMargins left="0.75" right="0.75" top="1" bottom="1" header="0.5" footer="0.5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00"/>
  <sheetViews>
    <sheetView zoomScaleNormal="100" workbookViewId="0">
      <selection activeCell="H2" sqref="H2"/>
    </sheetView>
  </sheetViews>
  <sheetFormatPr baseColWidth="10" defaultColWidth="8.83203125" defaultRowHeight="13" x14ac:dyDescent="0.15"/>
  <cols>
    <col min="1" max="1" width="4.6640625" customWidth="1"/>
    <col min="2" max="2" width="11.6640625" customWidth="1"/>
    <col min="3" max="3" width="12.83203125" customWidth="1"/>
    <col min="4" max="4" width="5" customWidth="1"/>
    <col min="5" max="5" width="9.6640625" customWidth="1"/>
    <col min="6" max="9" width="3.83203125" customWidth="1"/>
    <col min="10" max="10" width="4.5" customWidth="1"/>
    <col min="11" max="11" width="3.5" customWidth="1"/>
    <col min="12" max="12" width="3.6640625" customWidth="1"/>
  </cols>
  <sheetData>
    <row r="1" spans="1:49" ht="20" x14ac:dyDescent="0.2">
      <c r="A1" s="54" t="s">
        <v>269</v>
      </c>
      <c r="B1" s="55"/>
      <c r="C1" s="55"/>
      <c r="D1" s="55"/>
      <c r="E1" s="55"/>
      <c r="F1" s="55"/>
      <c r="G1" s="55"/>
      <c r="H1" s="55"/>
      <c r="I1" s="55"/>
      <c r="J1" s="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6" x14ac:dyDescent="0.2">
      <c r="A2" s="1"/>
      <c r="B2" s="1"/>
      <c r="C2" s="1"/>
      <c r="D2" s="1"/>
      <c r="E2" s="1"/>
      <c r="F2" s="1"/>
      <c r="G2" s="1"/>
      <c r="H2" s="2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8" t="s">
        <v>266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6" x14ac:dyDescent="0.2">
      <c r="A5" s="1"/>
      <c r="B5" s="2" t="s">
        <v>141</v>
      </c>
      <c r="C5" s="1"/>
      <c r="D5" s="1"/>
      <c r="E5" s="1"/>
      <c r="F5" s="1"/>
      <c r="G5" s="1"/>
      <c r="H5" s="1"/>
      <c r="I5" s="1"/>
      <c r="J5" s="1"/>
      <c r="K5" s="1"/>
      <c r="L5" s="5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6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56" t="s">
        <v>7</v>
      </c>
      <c r="G6" s="57"/>
      <c r="H6" s="57"/>
      <c r="I6" s="57"/>
      <c r="J6" s="3" t="s">
        <v>8</v>
      </c>
      <c r="K6" s="15" t="s">
        <v>265</v>
      </c>
      <c r="L6" s="58"/>
      <c r="M6" s="4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6" x14ac:dyDescent="0.2">
      <c r="A7" s="5" t="s">
        <v>9</v>
      </c>
      <c r="B7" s="2" t="s">
        <v>142</v>
      </c>
      <c r="C7" s="10" t="s">
        <v>143</v>
      </c>
      <c r="D7" s="11">
        <v>1985</v>
      </c>
      <c r="E7" s="12" t="s">
        <v>20</v>
      </c>
      <c r="F7" s="4">
        <v>92</v>
      </c>
      <c r="G7" s="4">
        <v>89</v>
      </c>
      <c r="H7" s="4">
        <v>95</v>
      </c>
      <c r="I7" s="4">
        <v>92</v>
      </c>
      <c r="J7" s="5">
        <v>368</v>
      </c>
      <c r="K7" s="13" t="s">
        <v>9</v>
      </c>
      <c r="L7" s="16">
        <v>50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6" x14ac:dyDescent="0.2">
      <c r="A8" s="5" t="s">
        <v>13</v>
      </c>
      <c r="B8" s="2" t="s">
        <v>144</v>
      </c>
      <c r="C8" s="10" t="s">
        <v>145</v>
      </c>
      <c r="D8" s="11">
        <v>1981</v>
      </c>
      <c r="E8" s="12" t="s">
        <v>12</v>
      </c>
      <c r="F8" s="4">
        <v>93</v>
      </c>
      <c r="G8" s="4">
        <v>92</v>
      </c>
      <c r="H8" s="4">
        <v>86</v>
      </c>
      <c r="I8" s="4">
        <v>88</v>
      </c>
      <c r="J8" s="5">
        <v>359</v>
      </c>
      <c r="K8" s="13" t="s">
        <v>13</v>
      </c>
      <c r="L8" s="16">
        <v>47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6" x14ac:dyDescent="0.2">
      <c r="A9" s="5" t="s">
        <v>17</v>
      </c>
      <c r="B9" s="2" t="s">
        <v>146</v>
      </c>
      <c r="C9" s="10" t="s">
        <v>147</v>
      </c>
      <c r="D9" s="11">
        <v>2001</v>
      </c>
      <c r="E9" s="12" t="s">
        <v>72</v>
      </c>
      <c r="F9" s="4">
        <v>87</v>
      </c>
      <c r="G9" s="4">
        <v>87</v>
      </c>
      <c r="H9" s="4">
        <v>93</v>
      </c>
      <c r="I9" s="4">
        <v>90</v>
      </c>
      <c r="J9" s="5">
        <v>357</v>
      </c>
      <c r="K9" s="13" t="s">
        <v>13</v>
      </c>
      <c r="L9" s="16">
        <v>45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6" x14ac:dyDescent="0.2">
      <c r="A10" s="4" t="s">
        <v>21</v>
      </c>
      <c r="B10" s="1" t="s">
        <v>148</v>
      </c>
      <c r="C10" s="12" t="s">
        <v>102</v>
      </c>
      <c r="D10" s="11">
        <v>1998</v>
      </c>
      <c r="E10" s="12" t="s">
        <v>16</v>
      </c>
      <c r="F10" s="4">
        <v>83</v>
      </c>
      <c r="G10" s="4">
        <v>88</v>
      </c>
      <c r="H10" s="4">
        <v>87</v>
      </c>
      <c r="I10" s="4">
        <v>90</v>
      </c>
      <c r="J10" s="5">
        <v>348</v>
      </c>
      <c r="K10" s="13" t="s">
        <v>13</v>
      </c>
      <c r="L10" s="16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6" x14ac:dyDescent="0.2">
      <c r="A11" s="4" t="s">
        <v>24</v>
      </c>
      <c r="B11" s="1" t="s">
        <v>149</v>
      </c>
      <c r="C11" s="12" t="s">
        <v>150</v>
      </c>
      <c r="D11" s="11">
        <v>2000</v>
      </c>
      <c r="E11" s="12" t="s">
        <v>20</v>
      </c>
      <c r="F11" s="4">
        <v>89</v>
      </c>
      <c r="G11" s="4">
        <v>88</v>
      </c>
      <c r="H11" s="4">
        <v>86</v>
      </c>
      <c r="I11" s="4">
        <v>84</v>
      </c>
      <c r="J11" s="5">
        <v>347</v>
      </c>
      <c r="K11" s="13" t="s">
        <v>13</v>
      </c>
      <c r="L11" s="16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6" x14ac:dyDescent="0.2">
      <c r="A12" s="4" t="s">
        <v>27</v>
      </c>
      <c r="B12" s="1" t="s">
        <v>151</v>
      </c>
      <c r="C12" s="12" t="s">
        <v>152</v>
      </c>
      <c r="D12" s="11">
        <v>2001</v>
      </c>
      <c r="E12" s="12" t="s">
        <v>33</v>
      </c>
      <c r="F12" s="4">
        <v>88</v>
      </c>
      <c r="G12" s="4">
        <v>85</v>
      </c>
      <c r="H12" s="4">
        <v>84</v>
      </c>
      <c r="I12" s="4">
        <v>83</v>
      </c>
      <c r="J12" s="5">
        <v>340</v>
      </c>
      <c r="K12" s="13" t="s">
        <v>13</v>
      </c>
      <c r="L12" s="16">
        <v>41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6" x14ac:dyDescent="0.2">
      <c r="A13" s="4" t="s">
        <v>30</v>
      </c>
      <c r="B13" s="1" t="s">
        <v>153</v>
      </c>
      <c r="C13" s="12" t="s">
        <v>45</v>
      </c>
      <c r="D13" s="11">
        <v>2001</v>
      </c>
      <c r="E13" s="12" t="s">
        <v>16</v>
      </c>
      <c r="F13" s="4">
        <v>81</v>
      </c>
      <c r="G13" s="4">
        <v>80</v>
      </c>
      <c r="H13" s="4">
        <v>83</v>
      </c>
      <c r="I13" s="4">
        <v>77</v>
      </c>
      <c r="J13" s="5">
        <v>321</v>
      </c>
      <c r="K13" s="13" t="s">
        <v>17</v>
      </c>
      <c r="L13" s="16">
        <v>40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6" x14ac:dyDescent="0.2">
      <c r="A14" s="4" t="s">
        <v>34</v>
      </c>
      <c r="B14" s="1" t="s">
        <v>154</v>
      </c>
      <c r="C14" s="12" t="s">
        <v>155</v>
      </c>
      <c r="D14" s="11">
        <v>1999</v>
      </c>
      <c r="E14" s="12" t="s">
        <v>16</v>
      </c>
      <c r="F14" s="4">
        <v>80</v>
      </c>
      <c r="G14" s="4">
        <v>84</v>
      </c>
      <c r="H14" s="4">
        <v>71</v>
      </c>
      <c r="I14" s="4">
        <v>84</v>
      </c>
      <c r="J14" s="5">
        <v>319</v>
      </c>
      <c r="K14" s="13" t="s">
        <v>17</v>
      </c>
      <c r="L14" s="16">
        <v>39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3"/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6" x14ac:dyDescent="0.2">
      <c r="A16" s="1"/>
      <c r="B16" s="2" t="s">
        <v>114</v>
      </c>
      <c r="C16" s="1"/>
      <c r="D16" s="1"/>
      <c r="E16" s="1"/>
      <c r="F16" s="1"/>
      <c r="G16" s="1"/>
      <c r="H16" s="1"/>
      <c r="I16" s="1"/>
      <c r="J16" s="1"/>
      <c r="K16" s="13"/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6" x14ac:dyDescent="0.2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56" t="s">
        <v>7</v>
      </c>
      <c r="G17" s="57"/>
      <c r="H17" s="57"/>
      <c r="I17" s="57"/>
      <c r="J17" s="3" t="s">
        <v>8</v>
      </c>
      <c r="K17" s="15" t="s">
        <v>265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6" x14ac:dyDescent="0.2">
      <c r="A18" s="5" t="s">
        <v>9</v>
      </c>
      <c r="B18" s="2" t="s">
        <v>115</v>
      </c>
      <c r="C18" s="10" t="s">
        <v>116</v>
      </c>
      <c r="D18" s="11">
        <v>2003</v>
      </c>
      <c r="E18" s="12" t="s">
        <v>33</v>
      </c>
      <c r="F18" s="4">
        <v>87</v>
      </c>
      <c r="G18" s="4">
        <v>91</v>
      </c>
      <c r="H18" s="4">
        <v>96</v>
      </c>
      <c r="I18" s="4">
        <v>93</v>
      </c>
      <c r="J18" s="5">
        <v>367</v>
      </c>
      <c r="K18" s="13" t="s">
        <v>9</v>
      </c>
      <c r="L18" s="16">
        <v>50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6" x14ac:dyDescent="0.2">
      <c r="A19" s="5" t="s">
        <v>13</v>
      </c>
      <c r="B19" s="2" t="s">
        <v>117</v>
      </c>
      <c r="C19" s="10" t="s">
        <v>118</v>
      </c>
      <c r="D19" s="11">
        <v>2006</v>
      </c>
      <c r="E19" s="12" t="s">
        <v>33</v>
      </c>
      <c r="F19" s="4">
        <v>88</v>
      </c>
      <c r="G19" s="4">
        <v>92</v>
      </c>
      <c r="H19" s="4">
        <v>85</v>
      </c>
      <c r="I19" s="4">
        <v>89</v>
      </c>
      <c r="J19" s="5">
        <v>354</v>
      </c>
      <c r="K19" s="13" t="s">
        <v>13</v>
      </c>
      <c r="L19" s="16">
        <v>47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6" x14ac:dyDescent="0.2">
      <c r="A20" s="5" t="s">
        <v>17</v>
      </c>
      <c r="B20" s="2" t="s">
        <v>119</v>
      </c>
      <c r="C20" s="10" t="s">
        <v>87</v>
      </c>
      <c r="D20" s="11">
        <v>2005</v>
      </c>
      <c r="E20" s="12" t="s">
        <v>33</v>
      </c>
      <c r="F20" s="4">
        <v>91</v>
      </c>
      <c r="G20" s="4">
        <v>86</v>
      </c>
      <c r="H20" s="4">
        <v>85</v>
      </c>
      <c r="I20" s="4">
        <v>87</v>
      </c>
      <c r="J20" s="5">
        <v>349</v>
      </c>
      <c r="K20" s="13" t="s">
        <v>13</v>
      </c>
      <c r="L20" s="16">
        <v>45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6" x14ac:dyDescent="0.2">
      <c r="A21" s="4" t="s">
        <v>21</v>
      </c>
      <c r="B21" s="1" t="s">
        <v>120</v>
      </c>
      <c r="C21" s="12" t="s">
        <v>121</v>
      </c>
      <c r="D21" s="11">
        <v>2005</v>
      </c>
      <c r="E21" s="12" t="s">
        <v>16</v>
      </c>
      <c r="F21" s="4">
        <v>86</v>
      </c>
      <c r="G21" s="4">
        <v>83</v>
      </c>
      <c r="H21" s="4">
        <v>90</v>
      </c>
      <c r="I21" s="4">
        <v>88</v>
      </c>
      <c r="J21" s="5">
        <v>347</v>
      </c>
      <c r="K21" s="13" t="s">
        <v>13</v>
      </c>
      <c r="L21" s="16">
        <v>43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6" x14ac:dyDescent="0.2">
      <c r="A22" s="4" t="s">
        <v>24</v>
      </c>
      <c r="B22" s="1" t="s">
        <v>122</v>
      </c>
      <c r="C22" s="12" t="s">
        <v>123</v>
      </c>
      <c r="D22" s="11">
        <v>2003</v>
      </c>
      <c r="E22" s="12" t="s">
        <v>16</v>
      </c>
      <c r="F22" s="4">
        <v>85</v>
      </c>
      <c r="G22" s="4">
        <v>86</v>
      </c>
      <c r="H22" s="4">
        <v>87</v>
      </c>
      <c r="I22" s="4">
        <v>82</v>
      </c>
      <c r="J22" s="5">
        <v>340</v>
      </c>
      <c r="K22" s="13" t="s">
        <v>13</v>
      </c>
      <c r="L22" s="16">
        <v>42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6" x14ac:dyDescent="0.2">
      <c r="A23" s="4" t="s">
        <v>27</v>
      </c>
      <c r="B23" s="1" t="s">
        <v>124</v>
      </c>
      <c r="C23" s="12" t="s">
        <v>125</v>
      </c>
      <c r="D23" s="11">
        <v>2007</v>
      </c>
      <c r="E23" s="12" t="s">
        <v>33</v>
      </c>
      <c r="F23" s="4">
        <v>78</v>
      </c>
      <c r="G23" s="4">
        <v>80</v>
      </c>
      <c r="H23" s="4">
        <v>81</v>
      </c>
      <c r="I23" s="4">
        <v>87</v>
      </c>
      <c r="J23" s="5">
        <v>326</v>
      </c>
      <c r="K23" s="13" t="s">
        <v>17</v>
      </c>
      <c r="L23" s="16">
        <v>41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6" x14ac:dyDescent="0.2">
      <c r="A24" s="4" t="s">
        <v>30</v>
      </c>
      <c r="B24" s="1" t="s">
        <v>126</v>
      </c>
      <c r="C24" s="12" t="s">
        <v>127</v>
      </c>
      <c r="D24" s="11">
        <v>2007</v>
      </c>
      <c r="E24" s="12" t="s">
        <v>16</v>
      </c>
      <c r="F24" s="4">
        <v>82</v>
      </c>
      <c r="G24" s="4">
        <v>77</v>
      </c>
      <c r="H24" s="4">
        <v>81</v>
      </c>
      <c r="I24" s="4">
        <v>85</v>
      </c>
      <c r="J24" s="5">
        <v>325</v>
      </c>
      <c r="K24" s="13" t="s">
        <v>17</v>
      </c>
      <c r="L24" s="16">
        <v>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6" x14ac:dyDescent="0.2">
      <c r="A25" s="4" t="s">
        <v>34</v>
      </c>
      <c r="B25" s="1" t="s">
        <v>128</v>
      </c>
      <c r="C25" s="12" t="s">
        <v>129</v>
      </c>
      <c r="D25" s="11">
        <v>2009</v>
      </c>
      <c r="E25" s="12" t="s">
        <v>20</v>
      </c>
      <c r="F25" s="4">
        <v>74</v>
      </c>
      <c r="G25" s="4">
        <v>82</v>
      </c>
      <c r="H25" s="4">
        <v>80</v>
      </c>
      <c r="I25" s="4">
        <v>82</v>
      </c>
      <c r="J25" s="5">
        <v>318</v>
      </c>
      <c r="K25" s="13" t="s">
        <v>17</v>
      </c>
      <c r="L25" s="16">
        <v>39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6" x14ac:dyDescent="0.2">
      <c r="A26" s="4" t="s">
        <v>37</v>
      </c>
      <c r="B26" s="1" t="s">
        <v>130</v>
      </c>
      <c r="C26" s="12" t="s">
        <v>131</v>
      </c>
      <c r="D26" s="11">
        <v>2004</v>
      </c>
      <c r="E26" s="12" t="s">
        <v>16</v>
      </c>
      <c r="F26" s="4">
        <v>87</v>
      </c>
      <c r="G26" s="4">
        <v>82</v>
      </c>
      <c r="H26" s="4">
        <v>74</v>
      </c>
      <c r="I26" s="4">
        <v>75</v>
      </c>
      <c r="J26" s="5">
        <v>318</v>
      </c>
      <c r="K26" s="13" t="s">
        <v>17</v>
      </c>
      <c r="L26" s="16">
        <v>38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6" x14ac:dyDescent="0.2">
      <c r="A27" s="4" t="s">
        <v>40</v>
      </c>
      <c r="B27" s="1" t="s">
        <v>132</v>
      </c>
      <c r="C27" s="12" t="s">
        <v>133</v>
      </c>
      <c r="D27" s="11">
        <v>2006</v>
      </c>
      <c r="E27" s="12" t="s">
        <v>33</v>
      </c>
      <c r="F27" s="4">
        <v>78</v>
      </c>
      <c r="G27" s="4">
        <v>76</v>
      </c>
      <c r="H27" s="4">
        <v>78</v>
      </c>
      <c r="I27" s="4">
        <v>84</v>
      </c>
      <c r="J27" s="5">
        <v>316</v>
      </c>
      <c r="K27" s="13" t="s">
        <v>17</v>
      </c>
      <c r="L27" s="16">
        <v>37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6" x14ac:dyDescent="0.2">
      <c r="A28" s="4" t="s">
        <v>43</v>
      </c>
      <c r="B28" s="1" t="s">
        <v>134</v>
      </c>
      <c r="C28" s="12" t="s">
        <v>135</v>
      </c>
      <c r="D28" s="11">
        <v>2007</v>
      </c>
      <c r="E28" s="12" t="s">
        <v>16</v>
      </c>
      <c r="F28" s="4">
        <v>69</v>
      </c>
      <c r="G28" s="4">
        <v>87</v>
      </c>
      <c r="H28" s="4">
        <v>72</v>
      </c>
      <c r="I28" s="4">
        <v>80</v>
      </c>
      <c r="J28" s="5">
        <v>308</v>
      </c>
      <c r="K28" s="13" t="s">
        <v>17</v>
      </c>
      <c r="L28" s="16">
        <v>36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6" x14ac:dyDescent="0.2">
      <c r="A29" s="4" t="s">
        <v>46</v>
      </c>
      <c r="B29" s="1" t="s">
        <v>136</v>
      </c>
      <c r="C29" s="12" t="s">
        <v>137</v>
      </c>
      <c r="D29" s="11">
        <v>2006</v>
      </c>
      <c r="E29" s="12" t="s">
        <v>16</v>
      </c>
      <c r="F29" s="4">
        <v>79</v>
      </c>
      <c r="G29" s="4">
        <v>68</v>
      </c>
      <c r="H29" s="4">
        <v>74</v>
      </c>
      <c r="I29" s="4">
        <v>79</v>
      </c>
      <c r="J29" s="5">
        <v>300</v>
      </c>
      <c r="K29" s="13" t="s">
        <v>17</v>
      </c>
      <c r="L29" s="16">
        <v>35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6" x14ac:dyDescent="0.2">
      <c r="A30" s="4" t="s">
        <v>49</v>
      </c>
      <c r="B30" s="1" t="s">
        <v>138</v>
      </c>
      <c r="C30" s="12" t="s">
        <v>125</v>
      </c>
      <c r="D30" s="11">
        <v>2009</v>
      </c>
      <c r="E30" s="12" t="s">
        <v>33</v>
      </c>
      <c r="F30" s="4">
        <v>75</v>
      </c>
      <c r="G30" s="4">
        <v>71</v>
      </c>
      <c r="H30" s="4">
        <v>69</v>
      </c>
      <c r="I30" s="4">
        <v>79</v>
      </c>
      <c r="J30" s="5">
        <v>294</v>
      </c>
      <c r="K30" s="1"/>
      <c r="L30" s="16">
        <v>34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6" x14ac:dyDescent="0.2">
      <c r="A31" s="4" t="s">
        <v>52</v>
      </c>
      <c r="B31" s="1" t="s">
        <v>139</v>
      </c>
      <c r="C31" s="12" t="s">
        <v>140</v>
      </c>
      <c r="D31" s="11">
        <v>2006</v>
      </c>
      <c r="E31" s="12" t="s">
        <v>16</v>
      </c>
      <c r="F31" s="4">
        <v>73</v>
      </c>
      <c r="G31" s="4">
        <v>64</v>
      </c>
      <c r="H31" s="4">
        <v>62</v>
      </c>
      <c r="I31" s="4">
        <v>72</v>
      </c>
      <c r="J31" s="5">
        <v>271</v>
      </c>
      <c r="K31" s="1"/>
      <c r="L31" s="16">
        <v>33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6" x14ac:dyDescent="0.2">
      <c r="A33" s="1"/>
      <c r="B33" s="2" t="s">
        <v>156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6" x14ac:dyDescent="0.2">
      <c r="A34" s="3" t="s">
        <v>2</v>
      </c>
      <c r="B34" s="3" t="s">
        <v>3</v>
      </c>
      <c r="C34" s="3" t="s">
        <v>4</v>
      </c>
      <c r="D34" s="3" t="s">
        <v>5</v>
      </c>
      <c r="E34" s="3" t="s">
        <v>6</v>
      </c>
      <c r="F34" s="56" t="s">
        <v>7</v>
      </c>
      <c r="G34" s="57"/>
      <c r="H34" s="57"/>
      <c r="I34" s="57"/>
      <c r="J34" s="3" t="s">
        <v>8</v>
      </c>
      <c r="K34" s="15" t="s">
        <v>265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6" x14ac:dyDescent="0.2">
      <c r="A35" s="5" t="s">
        <v>9</v>
      </c>
      <c r="B35" s="2" t="s">
        <v>157</v>
      </c>
      <c r="C35" s="10" t="s">
        <v>158</v>
      </c>
      <c r="D35" s="11">
        <v>1975</v>
      </c>
      <c r="E35" s="12" t="s">
        <v>33</v>
      </c>
      <c r="F35" s="4">
        <v>94</v>
      </c>
      <c r="G35" s="4">
        <v>92</v>
      </c>
      <c r="H35" s="4">
        <v>93</v>
      </c>
      <c r="I35" s="4">
        <v>89</v>
      </c>
      <c r="J35" s="5">
        <v>368</v>
      </c>
      <c r="K35" s="13" t="s">
        <v>9</v>
      </c>
      <c r="L35" s="16">
        <v>50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6" x14ac:dyDescent="0.2">
      <c r="A36" s="5" t="s">
        <v>13</v>
      </c>
      <c r="B36" s="2" t="s">
        <v>159</v>
      </c>
      <c r="C36" s="10" t="s">
        <v>160</v>
      </c>
      <c r="D36" s="11">
        <v>1975</v>
      </c>
      <c r="E36" s="12" t="s">
        <v>16</v>
      </c>
      <c r="F36" s="4">
        <v>85</v>
      </c>
      <c r="G36" s="4">
        <v>84</v>
      </c>
      <c r="H36" s="4">
        <v>87</v>
      </c>
      <c r="I36" s="4">
        <v>89</v>
      </c>
      <c r="J36" s="5">
        <v>345</v>
      </c>
      <c r="K36" s="13" t="s">
        <v>13</v>
      </c>
      <c r="L36" s="16">
        <v>47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6" x14ac:dyDescent="0.2">
      <c r="A37" s="5" t="s">
        <v>17</v>
      </c>
      <c r="B37" s="2" t="s">
        <v>161</v>
      </c>
      <c r="C37" s="10" t="s">
        <v>162</v>
      </c>
      <c r="D37" s="11">
        <v>1972</v>
      </c>
      <c r="E37" s="12" t="s">
        <v>16</v>
      </c>
      <c r="F37" s="4">
        <v>90</v>
      </c>
      <c r="G37" s="4">
        <v>77</v>
      </c>
      <c r="H37" s="4">
        <v>89</v>
      </c>
      <c r="I37" s="4">
        <v>85</v>
      </c>
      <c r="J37" s="5">
        <v>341</v>
      </c>
      <c r="K37" s="13" t="s">
        <v>13</v>
      </c>
      <c r="L37" s="16">
        <v>45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</sheetData>
  <mergeCells count="5">
    <mergeCell ref="A1:J1"/>
    <mergeCell ref="F6:I6"/>
    <mergeCell ref="F17:I17"/>
    <mergeCell ref="F34:I34"/>
    <mergeCell ref="L3:L6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00"/>
  <sheetViews>
    <sheetView tabSelected="1" zoomScaleNormal="100" workbookViewId="0">
      <selection activeCell="J30" sqref="J30"/>
    </sheetView>
  </sheetViews>
  <sheetFormatPr baseColWidth="10" defaultColWidth="8.83203125" defaultRowHeight="13" x14ac:dyDescent="0.15"/>
  <cols>
    <col min="1" max="1" width="4.6640625" customWidth="1"/>
    <col min="2" max="2" width="12.83203125" customWidth="1"/>
    <col min="3" max="3" width="12.6640625" customWidth="1"/>
    <col min="4" max="4" width="5.1640625" customWidth="1"/>
    <col min="5" max="5" width="10.1640625" customWidth="1"/>
    <col min="6" max="9" width="5.6640625" customWidth="1"/>
    <col min="10" max="10" width="5.83203125" customWidth="1"/>
    <col min="11" max="11" width="3.5" customWidth="1"/>
    <col min="12" max="12" width="3.83203125" customWidth="1"/>
  </cols>
  <sheetData>
    <row r="1" spans="1:50" ht="20" x14ac:dyDescent="0.2">
      <c r="A1" s="54" t="s">
        <v>269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" x14ac:dyDescent="0.2">
      <c r="A2" s="1"/>
      <c r="B2" s="1"/>
      <c r="C2" s="1"/>
      <c r="D2" s="1"/>
      <c r="E2" s="1"/>
      <c r="F2" s="1"/>
      <c r="G2" s="1"/>
      <c r="H2" s="1"/>
      <c r="I2" s="2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8" t="s">
        <v>266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6" x14ac:dyDescent="0.2">
      <c r="A5" s="1"/>
      <c r="B5" s="2" t="s">
        <v>181</v>
      </c>
      <c r="C5" s="1"/>
      <c r="D5" s="1"/>
      <c r="E5" s="1"/>
      <c r="F5" s="1"/>
      <c r="G5" s="1"/>
      <c r="H5" s="1"/>
      <c r="I5" s="1"/>
      <c r="J5" s="1"/>
      <c r="K5" s="1"/>
      <c r="L5" s="5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.75" customHeight="1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56" t="s">
        <v>7</v>
      </c>
      <c r="G6" s="57"/>
      <c r="H6" s="57"/>
      <c r="I6" s="57"/>
      <c r="J6" s="3" t="s">
        <v>8</v>
      </c>
      <c r="K6" s="15" t="s">
        <v>265</v>
      </c>
      <c r="L6" s="58"/>
      <c r="M6" s="4"/>
      <c r="N6" s="4"/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6" x14ac:dyDescent="0.2">
      <c r="A7" s="5" t="s">
        <v>9</v>
      </c>
      <c r="B7" s="8" t="s">
        <v>182</v>
      </c>
      <c r="C7" s="10" t="s">
        <v>143</v>
      </c>
      <c r="D7" s="11">
        <v>1991</v>
      </c>
      <c r="E7" s="12" t="s">
        <v>20</v>
      </c>
      <c r="F7" s="7">
        <v>101.3</v>
      </c>
      <c r="G7" s="7">
        <v>103.1</v>
      </c>
      <c r="H7" s="7">
        <v>104.7</v>
      </c>
      <c r="I7" s="7">
        <v>103.6</v>
      </c>
      <c r="J7" s="5">
        <v>412.7</v>
      </c>
      <c r="K7" s="13" t="s">
        <v>247</v>
      </c>
      <c r="L7" s="16">
        <v>50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6" x14ac:dyDescent="0.2">
      <c r="A8" s="5" t="s">
        <v>13</v>
      </c>
      <c r="B8" s="8" t="s">
        <v>82</v>
      </c>
      <c r="C8" s="10" t="s">
        <v>83</v>
      </c>
      <c r="D8" s="11">
        <v>1987</v>
      </c>
      <c r="E8" s="12" t="s">
        <v>12</v>
      </c>
      <c r="F8" s="7">
        <v>100.1</v>
      </c>
      <c r="G8" s="7">
        <v>102.3</v>
      </c>
      <c r="H8" s="7">
        <v>98.3</v>
      </c>
      <c r="I8" s="7">
        <v>101.2</v>
      </c>
      <c r="J8" s="5">
        <v>401.9</v>
      </c>
      <c r="K8" s="13" t="s">
        <v>9</v>
      </c>
      <c r="L8" s="16">
        <v>47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6" x14ac:dyDescent="0.2">
      <c r="A9" s="5" t="s">
        <v>17</v>
      </c>
      <c r="B9" s="8" t="s">
        <v>183</v>
      </c>
      <c r="C9" s="10" t="s">
        <v>184</v>
      </c>
      <c r="D9" s="11">
        <v>2002</v>
      </c>
      <c r="E9" s="12" t="s">
        <v>20</v>
      </c>
      <c r="F9" s="7">
        <v>98.5</v>
      </c>
      <c r="G9" s="7">
        <v>100.5</v>
      </c>
      <c r="H9" s="7">
        <v>101.4</v>
      </c>
      <c r="I9" s="7">
        <v>100.6</v>
      </c>
      <c r="J9" s="14">
        <v>401</v>
      </c>
      <c r="K9" s="13" t="s">
        <v>9</v>
      </c>
      <c r="L9" s="16">
        <v>45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6" x14ac:dyDescent="0.2">
      <c r="A10" s="4" t="s">
        <v>21</v>
      </c>
      <c r="B10" s="9" t="s">
        <v>76</v>
      </c>
      <c r="C10" s="12" t="s">
        <v>185</v>
      </c>
      <c r="D10" s="11">
        <v>1996</v>
      </c>
      <c r="E10" s="12" t="s">
        <v>72</v>
      </c>
      <c r="F10" s="7">
        <v>98.6</v>
      </c>
      <c r="G10" s="7">
        <v>102.1</v>
      </c>
      <c r="H10" s="7">
        <v>100</v>
      </c>
      <c r="I10" s="7">
        <v>100.3</v>
      </c>
      <c r="J10" s="14">
        <v>401</v>
      </c>
      <c r="K10" s="13" t="s">
        <v>9</v>
      </c>
      <c r="L10" s="16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6" x14ac:dyDescent="0.2">
      <c r="A11" s="4" t="s">
        <v>24</v>
      </c>
      <c r="B11" s="9" t="s">
        <v>82</v>
      </c>
      <c r="C11" s="12" t="s">
        <v>186</v>
      </c>
      <c r="D11" s="11">
        <v>2000</v>
      </c>
      <c r="E11" s="12" t="s">
        <v>20</v>
      </c>
      <c r="F11" s="7">
        <v>98.3</v>
      </c>
      <c r="G11" s="7">
        <v>96.4</v>
      </c>
      <c r="H11" s="7">
        <v>97.4</v>
      </c>
      <c r="I11" s="7">
        <v>103.1</v>
      </c>
      <c r="J11" s="5">
        <v>395.2</v>
      </c>
      <c r="K11" s="13" t="s">
        <v>9</v>
      </c>
      <c r="L11" s="16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" x14ac:dyDescent="0.2">
      <c r="A12" s="4" t="s">
        <v>27</v>
      </c>
      <c r="B12" s="9" t="s">
        <v>187</v>
      </c>
      <c r="C12" s="12" t="s">
        <v>188</v>
      </c>
      <c r="D12" s="11">
        <v>1999</v>
      </c>
      <c r="E12" s="12" t="s">
        <v>16</v>
      </c>
      <c r="F12" s="7">
        <v>98</v>
      </c>
      <c r="G12" s="7">
        <v>98.1</v>
      </c>
      <c r="H12" s="7">
        <v>98.9</v>
      </c>
      <c r="I12" s="7">
        <v>99.3</v>
      </c>
      <c r="J12" s="5">
        <v>394.3</v>
      </c>
      <c r="K12" s="13" t="s">
        <v>9</v>
      </c>
      <c r="L12" s="16">
        <v>41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6" x14ac:dyDescent="0.2">
      <c r="A13" s="4" t="s">
        <v>30</v>
      </c>
      <c r="B13" s="9" t="s">
        <v>189</v>
      </c>
      <c r="C13" s="12" t="s">
        <v>190</v>
      </c>
      <c r="D13" s="11">
        <v>1999</v>
      </c>
      <c r="E13" s="12" t="s">
        <v>16</v>
      </c>
      <c r="F13" s="7">
        <v>97.6</v>
      </c>
      <c r="G13" s="7">
        <v>97.2</v>
      </c>
      <c r="H13" s="7">
        <v>98.4</v>
      </c>
      <c r="I13" s="7">
        <v>96.3</v>
      </c>
      <c r="J13" s="5">
        <v>389.5</v>
      </c>
      <c r="K13" s="13" t="s">
        <v>13</v>
      </c>
      <c r="L13" s="16">
        <v>40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6" x14ac:dyDescent="0.2">
      <c r="A14" s="4" t="s">
        <v>34</v>
      </c>
      <c r="B14" s="9" t="s">
        <v>28</v>
      </c>
      <c r="C14" s="12" t="s">
        <v>188</v>
      </c>
      <c r="D14" s="11">
        <v>1996</v>
      </c>
      <c r="E14" s="12" t="s">
        <v>16</v>
      </c>
      <c r="F14" s="7">
        <v>91.9</v>
      </c>
      <c r="G14" s="7">
        <v>92.5</v>
      </c>
      <c r="H14" s="7">
        <v>93.5</v>
      </c>
      <c r="I14" s="7">
        <v>96.2</v>
      </c>
      <c r="J14" s="5">
        <v>374.1</v>
      </c>
      <c r="K14" s="13" t="s">
        <v>13</v>
      </c>
      <c r="L14" s="16">
        <v>39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6" x14ac:dyDescent="0.2">
      <c r="A15" s="4" t="s">
        <v>37</v>
      </c>
      <c r="B15" s="9" t="s">
        <v>191</v>
      </c>
      <c r="C15" s="12" t="s">
        <v>192</v>
      </c>
      <c r="D15" s="11">
        <v>1999</v>
      </c>
      <c r="E15" s="12" t="s">
        <v>16</v>
      </c>
      <c r="F15" s="7">
        <v>89.1</v>
      </c>
      <c r="G15" s="7">
        <v>91.5</v>
      </c>
      <c r="H15" s="7">
        <v>81</v>
      </c>
      <c r="I15" s="7">
        <v>81.900000000000006</v>
      </c>
      <c r="J15" s="5">
        <v>343.5</v>
      </c>
      <c r="K15" s="1"/>
      <c r="L15" s="16">
        <v>38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6" x14ac:dyDescent="0.2">
      <c r="A18" s="1"/>
      <c r="B18" s="2" t="s">
        <v>163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6" x14ac:dyDescent="0.2">
      <c r="A19" s="3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56" t="s">
        <v>7</v>
      </c>
      <c r="G19" s="57"/>
      <c r="H19" s="57"/>
      <c r="I19" s="57"/>
      <c r="J19" s="3" t="s">
        <v>8</v>
      </c>
      <c r="K19" s="15" t="s">
        <v>265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6" x14ac:dyDescent="0.2">
      <c r="A20" s="5" t="s">
        <v>9</v>
      </c>
      <c r="B20" s="2" t="s">
        <v>164</v>
      </c>
      <c r="C20" s="10" t="s">
        <v>165</v>
      </c>
      <c r="D20" s="11">
        <v>2004</v>
      </c>
      <c r="E20" s="12" t="s">
        <v>166</v>
      </c>
      <c r="F20" s="7">
        <v>101.8</v>
      </c>
      <c r="G20" s="7">
        <v>98.2</v>
      </c>
      <c r="H20" s="7">
        <v>100.6</v>
      </c>
      <c r="I20" s="7">
        <v>101.5</v>
      </c>
      <c r="J20" s="5">
        <v>402.1</v>
      </c>
      <c r="K20" s="13" t="s">
        <v>9</v>
      </c>
      <c r="L20" s="16">
        <v>50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6" x14ac:dyDescent="0.2">
      <c r="A21" s="5" t="s">
        <v>13</v>
      </c>
      <c r="B21" s="2" t="s">
        <v>167</v>
      </c>
      <c r="C21" s="10" t="s">
        <v>168</v>
      </c>
      <c r="D21" s="11">
        <v>2003</v>
      </c>
      <c r="E21" s="12" t="s">
        <v>20</v>
      </c>
      <c r="F21" s="7">
        <v>101.8</v>
      </c>
      <c r="G21" s="7">
        <v>103.6</v>
      </c>
      <c r="H21" s="7">
        <v>96.8</v>
      </c>
      <c r="I21" s="7">
        <v>97.6</v>
      </c>
      <c r="J21" s="5">
        <v>399.8</v>
      </c>
      <c r="K21" s="13" t="s">
        <v>9</v>
      </c>
      <c r="L21" s="16">
        <v>47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6" x14ac:dyDescent="0.2">
      <c r="A22" s="5" t="s">
        <v>17</v>
      </c>
      <c r="B22" s="2" t="s">
        <v>169</v>
      </c>
      <c r="C22" s="10" t="s">
        <v>170</v>
      </c>
      <c r="D22" s="11">
        <v>2003</v>
      </c>
      <c r="E22" s="12" t="s">
        <v>20</v>
      </c>
      <c r="F22" s="7">
        <v>96.7</v>
      </c>
      <c r="G22" s="7">
        <v>101</v>
      </c>
      <c r="H22" s="7">
        <v>98.5</v>
      </c>
      <c r="I22" s="7">
        <v>101.3</v>
      </c>
      <c r="J22" s="5">
        <v>397.5</v>
      </c>
      <c r="K22" s="13" t="s">
        <v>9</v>
      </c>
      <c r="L22" s="16">
        <v>45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6" x14ac:dyDescent="0.2">
      <c r="A23" s="4" t="s">
        <v>21</v>
      </c>
      <c r="B23" s="1" t="s">
        <v>171</v>
      </c>
      <c r="C23" s="12" t="s">
        <v>172</v>
      </c>
      <c r="D23" s="11">
        <v>2006</v>
      </c>
      <c r="E23" s="12" t="s">
        <v>72</v>
      </c>
      <c r="F23" s="7">
        <v>93</v>
      </c>
      <c r="G23" s="7">
        <v>95.9</v>
      </c>
      <c r="H23" s="7">
        <v>97.6</v>
      </c>
      <c r="I23" s="7">
        <v>94.7</v>
      </c>
      <c r="J23" s="5">
        <v>381.2</v>
      </c>
      <c r="K23" s="13" t="s">
        <v>13</v>
      </c>
      <c r="L23" s="16">
        <v>43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6" x14ac:dyDescent="0.2">
      <c r="A24" s="4" t="s">
        <v>24</v>
      </c>
      <c r="B24" s="1" t="s">
        <v>41</v>
      </c>
      <c r="C24" s="12" t="s">
        <v>173</v>
      </c>
      <c r="D24" s="11">
        <v>2005</v>
      </c>
      <c r="E24" s="12" t="s">
        <v>20</v>
      </c>
      <c r="F24" s="7">
        <v>89.7</v>
      </c>
      <c r="G24" s="7">
        <v>92.5</v>
      </c>
      <c r="H24" s="7">
        <v>91.7</v>
      </c>
      <c r="I24" s="7">
        <v>100.6</v>
      </c>
      <c r="J24" s="5">
        <v>374.5</v>
      </c>
      <c r="K24" s="13" t="s">
        <v>13</v>
      </c>
      <c r="L24" s="16">
        <v>42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6" x14ac:dyDescent="0.2">
      <c r="A25" s="4" t="s">
        <v>27</v>
      </c>
      <c r="B25" s="1" t="s">
        <v>174</v>
      </c>
      <c r="C25" s="12" t="s">
        <v>175</v>
      </c>
      <c r="D25" s="11">
        <v>2003</v>
      </c>
      <c r="E25" s="12" t="s">
        <v>20</v>
      </c>
      <c r="F25" s="7">
        <v>89.8</v>
      </c>
      <c r="G25" s="7">
        <v>88.1</v>
      </c>
      <c r="H25" s="7">
        <v>97.3</v>
      </c>
      <c r="I25" s="7">
        <v>93.5</v>
      </c>
      <c r="J25" s="5">
        <v>368.7</v>
      </c>
      <c r="K25" s="13" t="s">
        <v>17</v>
      </c>
      <c r="L25" s="16">
        <v>41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6" x14ac:dyDescent="0.2">
      <c r="A26" s="4" t="s">
        <v>30</v>
      </c>
      <c r="B26" s="1" t="s">
        <v>176</v>
      </c>
      <c r="C26" s="12" t="s">
        <v>177</v>
      </c>
      <c r="D26" s="11">
        <v>2006</v>
      </c>
      <c r="E26" s="12" t="s">
        <v>20</v>
      </c>
      <c r="F26" s="7">
        <v>93</v>
      </c>
      <c r="G26" s="7">
        <v>91.7</v>
      </c>
      <c r="H26" s="7">
        <v>87</v>
      </c>
      <c r="I26" s="7">
        <v>92.6</v>
      </c>
      <c r="J26" s="5">
        <v>364.3</v>
      </c>
      <c r="K26" s="13" t="s">
        <v>17</v>
      </c>
      <c r="L26" s="16">
        <v>40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6" x14ac:dyDescent="0.2">
      <c r="A27" s="4" t="s">
        <v>34</v>
      </c>
      <c r="B27" s="1" t="s">
        <v>22</v>
      </c>
      <c r="C27" s="12" t="s">
        <v>178</v>
      </c>
      <c r="D27" s="11">
        <v>2004</v>
      </c>
      <c r="E27" s="12" t="s">
        <v>12</v>
      </c>
      <c r="F27" s="7">
        <v>87.5</v>
      </c>
      <c r="G27" s="7">
        <v>91.9</v>
      </c>
      <c r="H27" s="7">
        <v>90.1</v>
      </c>
      <c r="I27" s="7">
        <v>93</v>
      </c>
      <c r="J27" s="5">
        <v>362.5</v>
      </c>
      <c r="K27" s="13" t="s">
        <v>17</v>
      </c>
      <c r="L27" s="16">
        <v>39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" x14ac:dyDescent="0.2">
      <c r="A28" s="4" t="s">
        <v>37</v>
      </c>
      <c r="B28" s="1" t="s">
        <v>179</v>
      </c>
      <c r="C28" s="12" t="s">
        <v>180</v>
      </c>
      <c r="D28" s="11">
        <v>2009</v>
      </c>
      <c r="E28" s="12" t="s">
        <v>12</v>
      </c>
      <c r="F28" s="7">
        <v>79.2</v>
      </c>
      <c r="G28" s="7">
        <v>83.4</v>
      </c>
      <c r="H28" s="7">
        <v>81.599999999999994</v>
      </c>
      <c r="I28" s="7">
        <v>78.3</v>
      </c>
      <c r="J28" s="5">
        <v>322.5</v>
      </c>
      <c r="K28" s="1"/>
      <c r="L28" s="16">
        <v>38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" x14ac:dyDescent="0.2">
      <c r="A30" s="1"/>
      <c r="B30" s="2" t="s">
        <v>193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6" x14ac:dyDescent="0.2">
      <c r="A31" s="3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56" t="s">
        <v>7</v>
      </c>
      <c r="G31" s="57"/>
      <c r="H31" s="57"/>
      <c r="I31" s="57"/>
      <c r="J31" s="3" t="s">
        <v>8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6" x14ac:dyDescent="0.2">
      <c r="A32" s="5" t="s">
        <v>9</v>
      </c>
      <c r="B32" s="2" t="s">
        <v>194</v>
      </c>
      <c r="C32" s="10" t="s">
        <v>195</v>
      </c>
      <c r="D32" s="11">
        <v>1966</v>
      </c>
      <c r="E32" s="12" t="s">
        <v>113</v>
      </c>
      <c r="F32" s="7">
        <v>98.8</v>
      </c>
      <c r="G32" s="7">
        <v>100.6</v>
      </c>
      <c r="H32" s="7">
        <v>98.6</v>
      </c>
      <c r="I32" s="7">
        <v>99.1</v>
      </c>
      <c r="J32" s="5">
        <v>397.1</v>
      </c>
      <c r="K32" s="13" t="s">
        <v>9</v>
      </c>
      <c r="L32" s="16">
        <v>50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6" x14ac:dyDescent="0.2">
      <c r="A33" s="5" t="s">
        <v>13</v>
      </c>
      <c r="B33" s="2" t="s">
        <v>196</v>
      </c>
      <c r="C33" s="10" t="s">
        <v>197</v>
      </c>
      <c r="D33" s="11">
        <v>1956</v>
      </c>
      <c r="E33" s="12" t="s">
        <v>72</v>
      </c>
      <c r="F33" s="7">
        <v>99.6</v>
      </c>
      <c r="G33" s="7">
        <v>99.4</v>
      </c>
      <c r="H33" s="7">
        <v>101.5</v>
      </c>
      <c r="I33" s="7">
        <v>95.2</v>
      </c>
      <c r="J33" s="5">
        <v>395.7</v>
      </c>
      <c r="K33" s="13" t="s">
        <v>9</v>
      </c>
      <c r="L33" s="16">
        <v>47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6" x14ac:dyDescent="0.2">
      <c r="A34" s="5" t="s">
        <v>17</v>
      </c>
      <c r="B34" s="2" t="s">
        <v>105</v>
      </c>
      <c r="C34" s="10" t="s">
        <v>106</v>
      </c>
      <c r="D34" s="11">
        <v>1974</v>
      </c>
      <c r="E34" s="12" t="s">
        <v>72</v>
      </c>
      <c r="F34" s="7">
        <v>93.5</v>
      </c>
      <c r="G34" s="7">
        <v>96.1</v>
      </c>
      <c r="H34" s="7">
        <v>97.5</v>
      </c>
      <c r="I34" s="7">
        <v>97.6</v>
      </c>
      <c r="J34" s="5">
        <v>384.7</v>
      </c>
      <c r="K34" s="13" t="s">
        <v>13</v>
      </c>
      <c r="L34" s="16">
        <v>45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6" x14ac:dyDescent="0.2">
      <c r="A35" s="4" t="s">
        <v>21</v>
      </c>
      <c r="B35" s="1" t="s">
        <v>198</v>
      </c>
      <c r="C35" s="12" t="s">
        <v>199</v>
      </c>
      <c r="D35" s="11">
        <v>1971</v>
      </c>
      <c r="E35" s="12" t="s">
        <v>20</v>
      </c>
      <c r="F35" s="7">
        <v>94.8</v>
      </c>
      <c r="G35" s="7">
        <v>97.7</v>
      </c>
      <c r="H35" s="7">
        <v>96.2</v>
      </c>
      <c r="I35" s="7">
        <v>92</v>
      </c>
      <c r="J35" s="5">
        <v>380.7</v>
      </c>
      <c r="K35" s="13" t="s">
        <v>13</v>
      </c>
      <c r="L35" s="16">
        <v>43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6" x14ac:dyDescent="0.2">
      <c r="A36" s="4" t="s">
        <v>24</v>
      </c>
      <c r="B36" s="1" t="s">
        <v>200</v>
      </c>
      <c r="C36" s="12" t="s">
        <v>201</v>
      </c>
      <c r="D36" s="11">
        <v>1966</v>
      </c>
      <c r="E36" s="12" t="s">
        <v>16</v>
      </c>
      <c r="F36" s="7">
        <v>87.7</v>
      </c>
      <c r="G36" s="7">
        <v>96.9</v>
      </c>
      <c r="H36" s="7">
        <v>83.6</v>
      </c>
      <c r="I36" s="7">
        <v>89.2</v>
      </c>
      <c r="J36" s="5">
        <v>357.4</v>
      </c>
      <c r="K36" s="13" t="s">
        <v>17</v>
      </c>
      <c r="L36" s="16">
        <v>42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</sheetData>
  <mergeCells count="5">
    <mergeCell ref="A1:K1"/>
    <mergeCell ref="F6:I6"/>
    <mergeCell ref="F19:I19"/>
    <mergeCell ref="F31:I31"/>
    <mergeCell ref="L3:L6"/>
  </mergeCells>
  <pageMargins left="0.75" right="0.75" top="1" bottom="1" header="0.5" footer="0.5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7"/>
  <sheetViews>
    <sheetView topLeftCell="A7" zoomScaleNormal="100" workbookViewId="0">
      <selection activeCell="F35" sqref="F35"/>
    </sheetView>
  </sheetViews>
  <sheetFormatPr baseColWidth="10" defaultColWidth="8.83203125" defaultRowHeight="13" x14ac:dyDescent="0.15"/>
  <cols>
    <col min="1" max="1" width="4.6640625" customWidth="1"/>
    <col min="2" max="2" width="11.1640625" customWidth="1"/>
    <col min="3" max="3" width="14.83203125" customWidth="1"/>
    <col min="4" max="4" width="4.83203125" customWidth="1"/>
    <col min="5" max="5" width="10.5" customWidth="1"/>
    <col min="6" max="9" width="5.6640625" customWidth="1"/>
    <col min="10" max="10" width="5.83203125" customWidth="1"/>
    <col min="11" max="12" width="3.1640625" customWidth="1"/>
  </cols>
  <sheetData>
    <row r="1" spans="1:50" ht="20" x14ac:dyDescent="0.2">
      <c r="A1" s="54" t="s">
        <v>269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" x14ac:dyDescent="0.2">
      <c r="A2" s="1"/>
      <c r="B2" s="1"/>
      <c r="C2" s="1"/>
      <c r="D2" s="1"/>
      <c r="E2" s="1"/>
      <c r="F2" s="1"/>
      <c r="G2" s="1"/>
      <c r="H2" s="2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8" t="s">
        <v>266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6" x14ac:dyDescent="0.2">
      <c r="A5" s="1"/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5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.75" customHeight="1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56" t="s">
        <v>7</v>
      </c>
      <c r="G6" s="57"/>
      <c r="H6" s="57"/>
      <c r="I6" s="57"/>
      <c r="J6" s="3" t="s">
        <v>8</v>
      </c>
      <c r="K6" s="15" t="s">
        <v>265</v>
      </c>
      <c r="L6" s="58"/>
      <c r="M6" s="4"/>
      <c r="N6" s="4"/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6" x14ac:dyDescent="0.2">
      <c r="A7" s="5" t="s">
        <v>9</v>
      </c>
      <c r="B7" s="2" t="s">
        <v>231</v>
      </c>
      <c r="C7" s="10" t="s">
        <v>220</v>
      </c>
      <c r="D7" s="11">
        <v>2001</v>
      </c>
      <c r="E7" s="12" t="s">
        <v>166</v>
      </c>
      <c r="F7" s="7">
        <v>102.2</v>
      </c>
      <c r="G7" s="7">
        <v>103.6</v>
      </c>
      <c r="H7" s="7">
        <v>102.8</v>
      </c>
      <c r="I7" s="7">
        <v>103.9</v>
      </c>
      <c r="J7" s="5">
        <v>412.5</v>
      </c>
      <c r="K7" s="13" t="s">
        <v>247</v>
      </c>
      <c r="L7" s="16">
        <v>50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6" x14ac:dyDescent="0.2">
      <c r="A8" s="5" t="s">
        <v>13</v>
      </c>
      <c r="B8" s="2" t="s">
        <v>232</v>
      </c>
      <c r="C8" s="10" t="s">
        <v>233</v>
      </c>
      <c r="D8" s="11">
        <v>2000</v>
      </c>
      <c r="E8" s="12" t="s">
        <v>20</v>
      </c>
      <c r="F8" s="7">
        <v>101.3</v>
      </c>
      <c r="G8" s="7">
        <v>102</v>
      </c>
      <c r="H8" s="7">
        <v>102.4</v>
      </c>
      <c r="I8" s="7">
        <v>102.2</v>
      </c>
      <c r="J8" s="5">
        <v>407.9</v>
      </c>
      <c r="K8" s="13" t="s">
        <v>247</v>
      </c>
      <c r="L8" s="16">
        <v>47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6" x14ac:dyDescent="0.2">
      <c r="A9" s="5" t="s">
        <v>17</v>
      </c>
      <c r="B9" s="2" t="s">
        <v>234</v>
      </c>
      <c r="C9" s="10" t="s">
        <v>235</v>
      </c>
      <c r="D9" s="11">
        <v>1992</v>
      </c>
      <c r="E9" s="12" t="s">
        <v>16</v>
      </c>
      <c r="F9" s="7">
        <v>96.4</v>
      </c>
      <c r="G9" s="7">
        <v>99.3</v>
      </c>
      <c r="H9" s="7">
        <v>98</v>
      </c>
      <c r="I9" s="7">
        <v>99.8</v>
      </c>
      <c r="J9" s="5">
        <v>393.5</v>
      </c>
      <c r="K9" s="13" t="s">
        <v>9</v>
      </c>
      <c r="L9" s="16">
        <v>45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6" x14ac:dyDescent="0.2">
      <c r="A10" s="4" t="s">
        <v>21</v>
      </c>
      <c r="B10" s="1" t="s">
        <v>236</v>
      </c>
      <c r="C10" s="12" t="s">
        <v>237</v>
      </c>
      <c r="D10" s="11">
        <v>1994</v>
      </c>
      <c r="E10" s="12" t="s">
        <v>20</v>
      </c>
      <c r="F10" s="7">
        <v>96.2</v>
      </c>
      <c r="G10" s="7">
        <v>96.5</v>
      </c>
      <c r="H10" s="7">
        <v>97.4</v>
      </c>
      <c r="I10" s="7">
        <v>100.3</v>
      </c>
      <c r="J10" s="5">
        <v>390.4</v>
      </c>
      <c r="K10" s="13" t="s">
        <v>9</v>
      </c>
      <c r="L10" s="16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6" x14ac:dyDescent="0.2">
      <c r="A11" s="4" t="s">
        <v>24</v>
      </c>
      <c r="B11" s="1" t="s">
        <v>238</v>
      </c>
      <c r="C11" s="12" t="s">
        <v>239</v>
      </c>
      <c r="D11" s="11">
        <v>1980</v>
      </c>
      <c r="E11" s="12" t="s">
        <v>16</v>
      </c>
      <c r="F11" s="7">
        <v>97.2</v>
      </c>
      <c r="G11" s="7">
        <v>97.9</v>
      </c>
      <c r="H11" s="7">
        <v>90.7</v>
      </c>
      <c r="I11" s="7">
        <v>96.8</v>
      </c>
      <c r="J11" s="5">
        <v>382.6</v>
      </c>
      <c r="K11" s="13" t="s">
        <v>13</v>
      </c>
      <c r="L11" s="16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75" customHeight="1" x14ac:dyDescent="0.2">
      <c r="K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6" x14ac:dyDescent="0.2">
      <c r="A14" s="1"/>
      <c r="B14" s="2" t="s">
        <v>202</v>
      </c>
      <c r="C14" s="1"/>
      <c r="D14" s="1"/>
      <c r="E14" s="1"/>
      <c r="F14" s="1"/>
      <c r="G14" s="1"/>
      <c r="H14" s="1"/>
      <c r="I14" s="1"/>
      <c r="J14" s="1"/>
      <c r="K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75" customHeight="1" x14ac:dyDescent="0.2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4"/>
      <c r="H15" s="4"/>
      <c r="I15" s="4"/>
      <c r="J15" s="3" t="s">
        <v>8</v>
      </c>
      <c r="K15" s="15" t="s">
        <v>265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6" x14ac:dyDescent="0.2">
      <c r="A16" s="5" t="s">
        <v>9</v>
      </c>
      <c r="B16" s="2" t="s">
        <v>203</v>
      </c>
      <c r="C16" s="10" t="s">
        <v>204</v>
      </c>
      <c r="D16" s="11">
        <v>2004</v>
      </c>
      <c r="E16" s="12" t="s">
        <v>166</v>
      </c>
      <c r="F16" s="7">
        <v>102.3</v>
      </c>
      <c r="G16" s="7">
        <v>103.8</v>
      </c>
      <c r="H16" s="7">
        <v>102.7</v>
      </c>
      <c r="I16" s="7">
        <v>102.3</v>
      </c>
      <c r="J16" s="5">
        <v>411.1</v>
      </c>
      <c r="K16" s="13" t="s">
        <v>247</v>
      </c>
      <c r="L16" s="16">
        <v>50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6" x14ac:dyDescent="0.2">
      <c r="A17" s="5" t="s">
        <v>13</v>
      </c>
      <c r="B17" s="2" t="s">
        <v>205</v>
      </c>
      <c r="C17" s="10" t="s">
        <v>206</v>
      </c>
      <c r="D17" s="11">
        <v>2004</v>
      </c>
      <c r="E17" s="12" t="s">
        <v>12</v>
      </c>
      <c r="F17" s="7">
        <v>99.7</v>
      </c>
      <c r="G17" s="7">
        <v>101.3</v>
      </c>
      <c r="H17" s="7">
        <v>102.4</v>
      </c>
      <c r="I17" s="7">
        <v>102.2</v>
      </c>
      <c r="J17" s="5">
        <v>405.6</v>
      </c>
      <c r="K17" s="13" t="s">
        <v>247</v>
      </c>
      <c r="L17" s="16">
        <v>47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6" x14ac:dyDescent="0.2">
      <c r="A18" s="5" t="s">
        <v>17</v>
      </c>
      <c r="B18" s="2" t="s">
        <v>207</v>
      </c>
      <c r="C18" s="10" t="s">
        <v>208</v>
      </c>
      <c r="D18" s="11">
        <v>2003</v>
      </c>
      <c r="E18" s="12" t="s">
        <v>20</v>
      </c>
      <c r="F18" s="7">
        <v>100.9</v>
      </c>
      <c r="G18" s="7">
        <v>99.9</v>
      </c>
      <c r="H18" s="7">
        <v>100.1</v>
      </c>
      <c r="I18" s="7">
        <v>100.6</v>
      </c>
      <c r="J18" s="5">
        <v>401.5</v>
      </c>
      <c r="K18" s="13" t="s">
        <v>9</v>
      </c>
      <c r="L18" s="16">
        <v>45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6" x14ac:dyDescent="0.2">
      <c r="A19" s="4" t="s">
        <v>21</v>
      </c>
      <c r="B19" s="1" t="s">
        <v>209</v>
      </c>
      <c r="C19" s="12" t="s">
        <v>210</v>
      </c>
      <c r="D19" s="11">
        <v>2004</v>
      </c>
      <c r="E19" s="12" t="s">
        <v>20</v>
      </c>
      <c r="F19" s="7">
        <v>98</v>
      </c>
      <c r="G19" s="7">
        <v>101.2</v>
      </c>
      <c r="H19" s="7">
        <v>102.3</v>
      </c>
      <c r="I19" s="7">
        <v>99.9</v>
      </c>
      <c r="J19" s="5">
        <v>401.4</v>
      </c>
      <c r="K19" s="13" t="s">
        <v>9</v>
      </c>
      <c r="L19" s="16">
        <v>43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6" x14ac:dyDescent="0.2">
      <c r="A20" s="4" t="s">
        <v>24</v>
      </c>
      <c r="B20" s="1" t="s">
        <v>211</v>
      </c>
      <c r="C20" s="12" t="s">
        <v>212</v>
      </c>
      <c r="D20" s="11">
        <v>2007</v>
      </c>
      <c r="E20" s="12" t="s">
        <v>166</v>
      </c>
      <c r="F20" s="7">
        <v>96.4</v>
      </c>
      <c r="G20" s="7">
        <v>100.4</v>
      </c>
      <c r="H20" s="7">
        <v>98.4</v>
      </c>
      <c r="I20" s="7">
        <v>98.2</v>
      </c>
      <c r="J20" s="5">
        <v>393.4</v>
      </c>
      <c r="K20" s="13" t="s">
        <v>9</v>
      </c>
      <c r="L20" s="16">
        <v>42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6" x14ac:dyDescent="0.2">
      <c r="A21" s="4" t="s">
        <v>27</v>
      </c>
      <c r="B21" s="1" t="s">
        <v>213</v>
      </c>
      <c r="C21" s="12" t="s">
        <v>214</v>
      </c>
      <c r="D21" s="11">
        <v>2004</v>
      </c>
      <c r="E21" s="12" t="s">
        <v>20</v>
      </c>
      <c r="F21" s="7">
        <v>97</v>
      </c>
      <c r="G21" s="7">
        <v>98.6</v>
      </c>
      <c r="H21" s="7">
        <v>95.9</v>
      </c>
      <c r="I21" s="7">
        <v>98.7</v>
      </c>
      <c r="J21" s="5">
        <v>390.2</v>
      </c>
      <c r="K21" s="13" t="s">
        <v>9</v>
      </c>
      <c r="L21" s="16">
        <v>41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6" x14ac:dyDescent="0.2">
      <c r="A22" s="4" t="s">
        <v>30</v>
      </c>
      <c r="B22" s="1" t="s">
        <v>215</v>
      </c>
      <c r="C22" s="12" t="s">
        <v>216</v>
      </c>
      <c r="D22" s="11">
        <v>2006</v>
      </c>
      <c r="E22" s="12" t="s">
        <v>166</v>
      </c>
      <c r="F22" s="7">
        <v>98</v>
      </c>
      <c r="G22" s="7">
        <v>93.2</v>
      </c>
      <c r="H22" s="7">
        <v>98.8</v>
      </c>
      <c r="I22" s="7">
        <v>97.8</v>
      </c>
      <c r="J22" s="5">
        <v>387.8</v>
      </c>
      <c r="K22" s="13" t="s">
        <v>9</v>
      </c>
      <c r="L22" s="16">
        <v>40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6" x14ac:dyDescent="0.2">
      <c r="A23" s="4" t="s">
        <v>34</v>
      </c>
      <c r="B23" s="1" t="s">
        <v>217</v>
      </c>
      <c r="C23" s="12" t="s">
        <v>218</v>
      </c>
      <c r="D23" s="11">
        <v>2005</v>
      </c>
      <c r="E23" s="12" t="s">
        <v>72</v>
      </c>
      <c r="F23" s="7">
        <v>91.9</v>
      </c>
      <c r="G23" s="7">
        <v>99.2</v>
      </c>
      <c r="H23" s="7">
        <v>96.3</v>
      </c>
      <c r="I23" s="7">
        <v>99</v>
      </c>
      <c r="J23" s="5">
        <v>386.4</v>
      </c>
      <c r="K23" s="13" t="s">
        <v>13</v>
      </c>
      <c r="L23" s="16">
        <v>39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6" x14ac:dyDescent="0.2">
      <c r="A24" s="4" t="s">
        <v>37</v>
      </c>
      <c r="B24" s="1" t="s">
        <v>219</v>
      </c>
      <c r="C24" s="12" t="s">
        <v>220</v>
      </c>
      <c r="D24" s="11">
        <v>2007</v>
      </c>
      <c r="E24" s="12" t="s">
        <v>166</v>
      </c>
      <c r="F24" s="7">
        <v>98.2</v>
      </c>
      <c r="G24" s="7">
        <v>95.3</v>
      </c>
      <c r="H24" s="7">
        <v>98</v>
      </c>
      <c r="I24" s="7">
        <v>93.6</v>
      </c>
      <c r="J24" s="5">
        <v>385.1</v>
      </c>
      <c r="K24" s="13" t="s">
        <v>13</v>
      </c>
      <c r="L24" s="16">
        <v>38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6" x14ac:dyDescent="0.2">
      <c r="A25" s="4" t="s">
        <v>40</v>
      </c>
      <c r="B25" s="1" t="s">
        <v>221</v>
      </c>
      <c r="C25" s="12" t="s">
        <v>222</v>
      </c>
      <c r="D25" s="11">
        <v>2006</v>
      </c>
      <c r="E25" s="12" t="s">
        <v>20</v>
      </c>
      <c r="F25" s="7">
        <v>96.9</v>
      </c>
      <c r="G25" s="7">
        <v>96.6</v>
      </c>
      <c r="H25" s="7">
        <v>91.8</v>
      </c>
      <c r="I25" s="7">
        <v>96.1</v>
      </c>
      <c r="J25" s="5">
        <v>381.4</v>
      </c>
      <c r="K25" s="13" t="s">
        <v>13</v>
      </c>
      <c r="L25" s="16">
        <v>37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6" x14ac:dyDescent="0.2">
      <c r="A26" s="4" t="s">
        <v>43</v>
      </c>
      <c r="B26" s="1" t="s">
        <v>223</v>
      </c>
      <c r="C26" s="12" t="s">
        <v>180</v>
      </c>
      <c r="D26" s="11">
        <v>2006</v>
      </c>
      <c r="E26" s="12" t="s">
        <v>12</v>
      </c>
      <c r="F26" s="7">
        <v>92.5</v>
      </c>
      <c r="G26" s="7">
        <v>97.1</v>
      </c>
      <c r="H26" s="7">
        <v>94.1</v>
      </c>
      <c r="I26" s="7">
        <v>96.9</v>
      </c>
      <c r="J26" s="5">
        <v>380.6</v>
      </c>
      <c r="K26" s="13" t="s">
        <v>13</v>
      </c>
      <c r="L26" s="16">
        <v>36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6" x14ac:dyDescent="0.2">
      <c r="A27" s="4" t="s">
        <v>46</v>
      </c>
      <c r="B27" s="1" t="s">
        <v>224</v>
      </c>
      <c r="C27" s="12" t="s">
        <v>225</v>
      </c>
      <c r="D27" s="11">
        <v>2003</v>
      </c>
      <c r="E27" s="12" t="s">
        <v>72</v>
      </c>
      <c r="F27" s="7">
        <v>97.4</v>
      </c>
      <c r="G27" s="7">
        <v>94.9</v>
      </c>
      <c r="H27" s="7">
        <v>93.5</v>
      </c>
      <c r="I27" s="7">
        <v>93.4</v>
      </c>
      <c r="J27" s="5">
        <v>379.2</v>
      </c>
      <c r="K27" s="13" t="s">
        <v>13</v>
      </c>
      <c r="L27" s="16">
        <v>35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" x14ac:dyDescent="0.2">
      <c r="A28" s="4" t="s">
        <v>49</v>
      </c>
      <c r="B28" s="1" t="s">
        <v>226</v>
      </c>
      <c r="C28" s="12" t="s">
        <v>227</v>
      </c>
      <c r="D28" s="11">
        <v>2009</v>
      </c>
      <c r="E28" s="12" t="s">
        <v>20</v>
      </c>
      <c r="F28" s="7">
        <v>85.3</v>
      </c>
      <c r="G28" s="7">
        <v>92</v>
      </c>
      <c r="H28" s="7">
        <v>89.9</v>
      </c>
      <c r="I28" s="7">
        <v>82.2</v>
      </c>
      <c r="J28" s="5">
        <v>349.4</v>
      </c>
      <c r="K28" s="13" t="s">
        <v>17</v>
      </c>
      <c r="L28" s="16">
        <v>34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" x14ac:dyDescent="0.2">
      <c r="A29" s="4" t="s">
        <v>52</v>
      </c>
      <c r="B29" s="1" t="s">
        <v>228</v>
      </c>
      <c r="C29" s="12" t="s">
        <v>229</v>
      </c>
      <c r="D29" s="11">
        <v>2007</v>
      </c>
      <c r="E29" s="12" t="s">
        <v>166</v>
      </c>
      <c r="F29" s="7">
        <v>83.2</v>
      </c>
      <c r="G29" s="7">
        <v>85.8</v>
      </c>
      <c r="H29" s="7">
        <v>79.3</v>
      </c>
      <c r="I29" s="7">
        <v>77.3</v>
      </c>
      <c r="J29" s="5">
        <v>325.60000000000002</v>
      </c>
      <c r="K29" s="1"/>
      <c r="L29" s="16">
        <v>33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6" x14ac:dyDescent="0.2">
      <c r="A31" s="1"/>
      <c r="B31" s="2" t="s">
        <v>240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6" x14ac:dyDescent="0.2">
      <c r="A32" s="3" t="s">
        <v>2</v>
      </c>
      <c r="B32" s="3" t="s">
        <v>3</v>
      </c>
      <c r="C32" s="3" t="s">
        <v>4</v>
      </c>
      <c r="D32" s="3" t="s">
        <v>5</v>
      </c>
      <c r="E32" s="3" t="s">
        <v>6</v>
      </c>
      <c r="F32" s="56" t="s">
        <v>7</v>
      </c>
      <c r="G32" s="57"/>
      <c r="H32" s="57"/>
      <c r="I32" s="57"/>
      <c r="J32" s="3" t="s">
        <v>8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6" x14ac:dyDescent="0.2">
      <c r="A33" s="5" t="s">
        <v>9</v>
      </c>
      <c r="B33" s="2" t="s">
        <v>241</v>
      </c>
      <c r="C33" s="10" t="s">
        <v>83</v>
      </c>
      <c r="D33" s="11">
        <v>1953</v>
      </c>
      <c r="E33" s="12" t="s">
        <v>12</v>
      </c>
      <c r="F33" s="7">
        <v>93.5</v>
      </c>
      <c r="G33" s="7">
        <v>99.4</v>
      </c>
      <c r="H33" s="7">
        <v>96.4</v>
      </c>
      <c r="I33" s="7">
        <v>94</v>
      </c>
      <c r="J33" s="5">
        <v>383.3</v>
      </c>
      <c r="K33" s="13" t="s">
        <v>13</v>
      </c>
      <c r="L33" s="16">
        <v>50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</sheetData>
  <mergeCells count="4">
    <mergeCell ref="L3:L6"/>
    <mergeCell ref="A1:K1"/>
    <mergeCell ref="F6:I6"/>
    <mergeCell ref="F32:I32"/>
  </mergeCells>
  <pageMargins left="0.75" right="0.75" top="1" bottom="1" header="0.5" footer="0.5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2:Q41"/>
  <sheetViews>
    <sheetView zoomScale="85" zoomScaleNormal="85" workbookViewId="0">
      <selection activeCell="F29" sqref="F29"/>
    </sheetView>
  </sheetViews>
  <sheetFormatPr baseColWidth="10" defaultColWidth="9" defaultRowHeight="15" x14ac:dyDescent="0.2"/>
  <cols>
    <col min="1" max="1" width="4.5" style="6" bestFit="1" customWidth="1"/>
    <col min="2" max="2" width="11.1640625" style="6" customWidth="1"/>
    <col min="3" max="14" width="4.33203125" style="6" customWidth="1"/>
    <col min="15" max="15" width="7.33203125" style="6" customWidth="1"/>
    <col min="16" max="16384" width="9" style="6"/>
  </cols>
  <sheetData>
    <row r="2" spans="1:15" ht="16" x14ac:dyDescent="0.2">
      <c r="A2" s="59" t="s">
        <v>267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6" x14ac:dyDescent="0.2">
      <c r="A3" s="17"/>
      <c r="B3" s="17"/>
      <c r="C3" s="17"/>
      <c r="D3" s="17"/>
      <c r="E3" s="18"/>
      <c r="F3" s="18"/>
      <c r="G3" s="17" t="s">
        <v>268</v>
      </c>
      <c r="H3" s="17"/>
      <c r="I3" s="17"/>
      <c r="J3" s="17"/>
      <c r="K3" s="17"/>
      <c r="L3" s="17"/>
      <c r="M3" s="17"/>
      <c r="N3" s="17"/>
      <c r="O3" s="17"/>
    </row>
    <row r="4" spans="1:15" x14ac:dyDescent="0.2">
      <c r="A4" s="18"/>
      <c r="B4" s="19"/>
      <c r="C4" s="19"/>
      <c r="D4" s="19"/>
      <c r="E4" s="19" t="s">
        <v>242</v>
      </c>
      <c r="F4" s="19"/>
      <c r="G4" s="19"/>
      <c r="H4" s="19"/>
      <c r="I4" s="19"/>
      <c r="J4" s="19"/>
      <c r="K4" s="18"/>
      <c r="L4" s="18" t="s">
        <v>270</v>
      </c>
      <c r="M4" s="18"/>
      <c r="N4" s="18"/>
      <c r="O4" s="19"/>
    </row>
    <row r="5" spans="1:15" ht="16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7" thickBot="1" x14ac:dyDescent="0.25">
      <c r="A6" s="22"/>
      <c r="B6" s="22"/>
      <c r="C6" s="60" t="s">
        <v>243</v>
      </c>
      <c r="D6" s="61"/>
      <c r="E6" s="61"/>
      <c r="F6" s="61"/>
      <c r="G6" s="61"/>
      <c r="H6" s="62"/>
      <c r="I6" s="60" t="s">
        <v>244</v>
      </c>
      <c r="J6" s="61"/>
      <c r="K6" s="61"/>
      <c r="L6" s="61"/>
      <c r="M6" s="61"/>
      <c r="N6" s="62"/>
      <c r="O6" s="22"/>
    </row>
    <row r="7" spans="1:15" ht="17" thickBot="1" x14ac:dyDescent="0.25">
      <c r="A7" s="23" t="s">
        <v>2</v>
      </c>
      <c r="B7" s="23" t="s">
        <v>245</v>
      </c>
      <c r="C7" s="24" t="s">
        <v>246</v>
      </c>
      <c r="D7" s="25" t="s">
        <v>247</v>
      </c>
      <c r="E7" s="25" t="s">
        <v>248</v>
      </c>
      <c r="F7" s="25" t="s">
        <v>249</v>
      </c>
      <c r="G7" s="25" t="s">
        <v>250</v>
      </c>
      <c r="H7" s="26" t="s">
        <v>251</v>
      </c>
      <c r="I7" s="24" t="s">
        <v>246</v>
      </c>
      <c r="J7" s="25" t="s">
        <v>247</v>
      </c>
      <c r="K7" s="25" t="s">
        <v>248</v>
      </c>
      <c r="L7" s="25" t="s">
        <v>249</v>
      </c>
      <c r="M7" s="25" t="s">
        <v>250</v>
      </c>
      <c r="N7" s="26" t="s">
        <v>251</v>
      </c>
      <c r="O7" s="23" t="s">
        <v>252</v>
      </c>
    </row>
    <row r="8" spans="1:15" ht="16" x14ac:dyDescent="0.2">
      <c r="A8" s="27">
        <v>1</v>
      </c>
      <c r="B8" s="28" t="s">
        <v>16</v>
      </c>
      <c r="C8" s="29">
        <v>442</v>
      </c>
      <c r="D8" s="30">
        <v>171</v>
      </c>
      <c r="E8" s="31">
        <v>84</v>
      </c>
      <c r="F8" s="31">
        <v>267</v>
      </c>
      <c r="G8" s="31">
        <v>122</v>
      </c>
      <c r="H8" s="32">
        <v>92</v>
      </c>
      <c r="I8" s="33">
        <v>0</v>
      </c>
      <c r="J8" s="30">
        <v>158</v>
      </c>
      <c r="K8" s="30">
        <v>42</v>
      </c>
      <c r="L8" s="30">
        <v>0</v>
      </c>
      <c r="M8" s="30">
        <v>87</v>
      </c>
      <c r="N8" s="34">
        <v>0</v>
      </c>
      <c r="O8" s="20">
        <f t="shared" ref="O8:O19" si="0">SUM(C8:N8)</f>
        <v>1465</v>
      </c>
    </row>
    <row r="9" spans="1:15" ht="16" x14ac:dyDescent="0.2">
      <c r="A9" s="35">
        <v>2</v>
      </c>
      <c r="B9" s="36" t="s">
        <v>20</v>
      </c>
      <c r="C9" s="37">
        <v>45</v>
      </c>
      <c r="D9" s="38">
        <v>0</v>
      </c>
      <c r="E9" s="39">
        <v>50</v>
      </c>
      <c r="F9" s="39">
        <v>39</v>
      </c>
      <c r="G9" s="39">
        <v>92</v>
      </c>
      <c r="H9" s="40">
        <v>0</v>
      </c>
      <c r="I9" s="41">
        <v>215</v>
      </c>
      <c r="J9" s="38">
        <v>137</v>
      </c>
      <c r="K9" s="38">
        <v>43</v>
      </c>
      <c r="L9" s="38">
        <v>200</v>
      </c>
      <c r="M9" s="38">
        <v>90</v>
      </c>
      <c r="N9" s="42">
        <v>0</v>
      </c>
      <c r="O9" s="21">
        <f t="shared" si="0"/>
        <v>911</v>
      </c>
    </row>
    <row r="10" spans="1:15" ht="16" x14ac:dyDescent="0.2">
      <c r="A10" s="35">
        <v>3</v>
      </c>
      <c r="B10" s="43" t="s">
        <v>33</v>
      </c>
      <c r="C10" s="41">
        <v>173</v>
      </c>
      <c r="D10" s="39">
        <v>116</v>
      </c>
      <c r="E10" s="39">
        <v>0</v>
      </c>
      <c r="F10" s="39">
        <v>254</v>
      </c>
      <c r="G10" s="39">
        <v>41</v>
      </c>
      <c r="H10" s="40">
        <v>50</v>
      </c>
      <c r="I10" s="41">
        <v>0</v>
      </c>
      <c r="J10" s="39">
        <v>0</v>
      </c>
      <c r="K10" s="39">
        <v>0</v>
      </c>
      <c r="L10" s="39">
        <v>0</v>
      </c>
      <c r="M10" s="39">
        <v>0</v>
      </c>
      <c r="N10" s="40">
        <v>0</v>
      </c>
      <c r="O10" s="21">
        <f t="shared" si="0"/>
        <v>634</v>
      </c>
    </row>
    <row r="11" spans="1:15" ht="16" x14ac:dyDescent="0.2">
      <c r="A11" s="44">
        <v>4</v>
      </c>
      <c r="B11" s="36" t="s">
        <v>72</v>
      </c>
      <c r="C11" s="41">
        <v>0</v>
      </c>
      <c r="D11" s="39">
        <v>95</v>
      </c>
      <c r="E11" s="39">
        <v>241</v>
      </c>
      <c r="F11" s="39">
        <v>0</v>
      </c>
      <c r="G11" s="39">
        <v>45</v>
      </c>
      <c r="H11" s="40">
        <v>0</v>
      </c>
      <c r="I11" s="41">
        <v>43</v>
      </c>
      <c r="J11" s="39">
        <v>43</v>
      </c>
      <c r="K11" s="39">
        <v>92</v>
      </c>
      <c r="L11" s="39">
        <v>74</v>
      </c>
      <c r="M11" s="39">
        <v>0</v>
      </c>
      <c r="N11" s="40">
        <v>0</v>
      </c>
      <c r="O11" s="21">
        <f t="shared" si="0"/>
        <v>633</v>
      </c>
    </row>
    <row r="12" spans="1:15" ht="16" x14ac:dyDescent="0.2">
      <c r="A12" s="44">
        <v>5</v>
      </c>
      <c r="B12" s="36" t="s">
        <v>12</v>
      </c>
      <c r="C12" s="37">
        <v>50</v>
      </c>
      <c r="D12" s="38">
        <v>40</v>
      </c>
      <c r="E12" s="39">
        <v>47</v>
      </c>
      <c r="F12" s="39">
        <v>0</v>
      </c>
      <c r="G12" s="38">
        <v>47</v>
      </c>
      <c r="H12" s="40">
        <v>0</v>
      </c>
      <c r="I12" s="41">
        <v>77</v>
      </c>
      <c r="J12" s="39">
        <v>47</v>
      </c>
      <c r="K12" s="39">
        <v>0</v>
      </c>
      <c r="L12" s="39">
        <v>83</v>
      </c>
      <c r="M12" s="39">
        <v>0</v>
      </c>
      <c r="N12" s="40">
        <v>50</v>
      </c>
      <c r="O12" s="21">
        <f t="shared" si="0"/>
        <v>441</v>
      </c>
    </row>
    <row r="13" spans="1:15" ht="16" x14ac:dyDescent="0.2">
      <c r="A13" s="44">
        <v>6</v>
      </c>
      <c r="B13" s="36" t="s">
        <v>166</v>
      </c>
      <c r="C13" s="41">
        <v>0</v>
      </c>
      <c r="D13" s="39">
        <v>0</v>
      </c>
      <c r="E13" s="39">
        <v>0</v>
      </c>
      <c r="F13" s="38">
        <v>0</v>
      </c>
      <c r="G13" s="38">
        <v>0</v>
      </c>
      <c r="H13" s="42">
        <v>0</v>
      </c>
      <c r="I13" s="37">
        <v>50</v>
      </c>
      <c r="J13" s="38">
        <v>0</v>
      </c>
      <c r="K13" s="38">
        <v>0</v>
      </c>
      <c r="L13" s="38">
        <v>203</v>
      </c>
      <c r="M13" s="38">
        <v>50</v>
      </c>
      <c r="N13" s="42">
        <v>0</v>
      </c>
      <c r="O13" s="21">
        <f t="shared" si="0"/>
        <v>303</v>
      </c>
    </row>
    <row r="14" spans="1:15" ht="16" x14ac:dyDescent="0.2">
      <c r="A14" s="44">
        <v>7</v>
      </c>
      <c r="B14" s="36" t="s">
        <v>113</v>
      </c>
      <c r="C14" s="41">
        <v>0</v>
      </c>
      <c r="D14" s="39">
        <v>0</v>
      </c>
      <c r="E14" s="39">
        <v>36</v>
      </c>
      <c r="F14" s="38">
        <v>0</v>
      </c>
      <c r="G14" s="38">
        <v>0</v>
      </c>
      <c r="H14" s="42">
        <v>0</v>
      </c>
      <c r="I14" s="37">
        <v>0</v>
      </c>
      <c r="J14" s="38">
        <v>0</v>
      </c>
      <c r="K14" s="38">
        <v>50</v>
      </c>
      <c r="L14" s="38">
        <v>0</v>
      </c>
      <c r="M14" s="38">
        <v>0</v>
      </c>
      <c r="N14" s="42">
        <v>0</v>
      </c>
      <c r="O14" s="21">
        <f t="shared" si="0"/>
        <v>86</v>
      </c>
    </row>
    <row r="15" spans="1:15" ht="16" x14ac:dyDescent="0.2">
      <c r="A15" s="44">
        <v>8</v>
      </c>
      <c r="B15" s="36" t="s">
        <v>253</v>
      </c>
      <c r="C15" s="37">
        <v>0</v>
      </c>
      <c r="D15" s="38">
        <v>0</v>
      </c>
      <c r="E15" s="39">
        <v>0</v>
      </c>
      <c r="F15" s="39">
        <v>0</v>
      </c>
      <c r="G15" s="39">
        <v>0</v>
      </c>
      <c r="H15" s="40">
        <v>0</v>
      </c>
      <c r="I15" s="41">
        <v>0</v>
      </c>
      <c r="J15" s="38">
        <v>0</v>
      </c>
      <c r="K15" s="38">
        <v>0</v>
      </c>
      <c r="L15" s="38">
        <v>0</v>
      </c>
      <c r="M15" s="38">
        <v>0</v>
      </c>
      <c r="N15" s="42">
        <v>0</v>
      </c>
      <c r="O15" s="21">
        <f t="shared" si="0"/>
        <v>0</v>
      </c>
    </row>
    <row r="16" spans="1:15" ht="16" x14ac:dyDescent="0.2">
      <c r="A16" s="44">
        <v>9</v>
      </c>
      <c r="B16" s="36" t="s">
        <v>254</v>
      </c>
      <c r="C16" s="37">
        <v>0</v>
      </c>
      <c r="D16" s="38">
        <v>0</v>
      </c>
      <c r="E16" s="39">
        <v>0</v>
      </c>
      <c r="F16" s="39">
        <v>0</v>
      </c>
      <c r="G16" s="39">
        <v>0</v>
      </c>
      <c r="H16" s="40">
        <v>0</v>
      </c>
      <c r="I16" s="41">
        <v>0</v>
      </c>
      <c r="J16" s="39">
        <v>0</v>
      </c>
      <c r="K16" s="39">
        <v>0</v>
      </c>
      <c r="L16" s="39">
        <v>0</v>
      </c>
      <c r="M16" s="39">
        <v>0</v>
      </c>
      <c r="N16" s="40">
        <v>0</v>
      </c>
      <c r="O16" s="21">
        <f t="shared" si="0"/>
        <v>0</v>
      </c>
    </row>
    <row r="17" spans="1:17" ht="16" x14ac:dyDescent="0.2">
      <c r="A17" s="44">
        <v>10</v>
      </c>
      <c r="B17" s="36" t="s">
        <v>255</v>
      </c>
      <c r="C17" s="41">
        <v>0</v>
      </c>
      <c r="D17" s="39">
        <v>0</v>
      </c>
      <c r="E17" s="39">
        <v>0</v>
      </c>
      <c r="F17" s="39">
        <v>0</v>
      </c>
      <c r="G17" s="39">
        <v>0</v>
      </c>
      <c r="H17" s="40">
        <v>0</v>
      </c>
      <c r="I17" s="41">
        <v>0</v>
      </c>
      <c r="J17" s="39">
        <v>0</v>
      </c>
      <c r="K17" s="39">
        <v>0</v>
      </c>
      <c r="L17" s="39">
        <v>0</v>
      </c>
      <c r="M17" s="39">
        <v>0</v>
      </c>
      <c r="N17" s="40">
        <v>0</v>
      </c>
      <c r="O17" s="21">
        <f t="shared" si="0"/>
        <v>0</v>
      </c>
    </row>
    <row r="18" spans="1:17" ht="16" x14ac:dyDescent="0.2">
      <c r="A18" s="44">
        <v>11</v>
      </c>
      <c r="B18" s="45" t="s">
        <v>256</v>
      </c>
      <c r="C18" s="46">
        <v>0</v>
      </c>
      <c r="D18" s="39">
        <v>0</v>
      </c>
      <c r="E18" s="39">
        <v>0</v>
      </c>
      <c r="F18" s="38">
        <v>0</v>
      </c>
      <c r="G18" s="38">
        <v>0</v>
      </c>
      <c r="H18" s="42">
        <v>0</v>
      </c>
      <c r="I18" s="47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21">
        <f t="shared" si="0"/>
        <v>0</v>
      </c>
    </row>
    <row r="19" spans="1:17" ht="16" x14ac:dyDescent="0.2">
      <c r="A19" s="44">
        <v>12</v>
      </c>
      <c r="B19" s="48" t="s">
        <v>257</v>
      </c>
      <c r="C19" s="49">
        <v>0</v>
      </c>
      <c r="D19" s="50">
        <v>0</v>
      </c>
      <c r="E19" s="50">
        <v>0</v>
      </c>
      <c r="F19" s="50">
        <v>0</v>
      </c>
      <c r="G19" s="50">
        <v>0</v>
      </c>
      <c r="H19" s="51">
        <v>0</v>
      </c>
      <c r="I19" s="49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21">
        <f t="shared" si="0"/>
        <v>0</v>
      </c>
    </row>
    <row r="20" spans="1:17" ht="16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7" ht="16" x14ac:dyDescent="0.2">
      <c r="A21" s="52"/>
      <c r="B21" s="22"/>
      <c r="C21" s="22"/>
      <c r="D21" s="22"/>
      <c r="E21" s="22"/>
      <c r="F21" s="22"/>
      <c r="G21" s="22"/>
      <c r="H21" s="22"/>
      <c r="I21" s="52"/>
      <c r="J21" s="52"/>
      <c r="K21" s="52"/>
      <c r="L21" s="52"/>
      <c r="M21" s="52"/>
      <c r="N21" s="52"/>
      <c r="O21" s="52"/>
    </row>
    <row r="22" spans="1:17" ht="16" x14ac:dyDescent="0.2">
      <c r="A22" s="52"/>
      <c r="B22" s="22" t="s">
        <v>258</v>
      </c>
      <c r="C22" s="22" t="s">
        <v>262</v>
      </c>
      <c r="D22" s="22"/>
      <c r="E22" s="22"/>
      <c r="F22" s="22"/>
      <c r="G22" s="22"/>
      <c r="H22" s="22"/>
      <c r="I22" s="52"/>
      <c r="J22" s="52"/>
      <c r="K22" s="52"/>
      <c r="L22" s="52"/>
      <c r="M22" s="52"/>
      <c r="N22" s="52"/>
      <c r="O22" s="52"/>
      <c r="P22"/>
      <c r="Q22"/>
    </row>
    <row r="23" spans="1:17" ht="16" x14ac:dyDescent="0.2">
      <c r="A23" s="52"/>
      <c r="B23" s="22"/>
      <c r="C23" s="22"/>
      <c r="D23" s="22"/>
      <c r="E23" s="22"/>
      <c r="F23" s="22"/>
      <c r="G23" s="22"/>
      <c r="H23" s="22"/>
      <c r="I23" s="52"/>
      <c r="J23" s="52"/>
      <c r="K23" s="52"/>
      <c r="L23" s="52"/>
      <c r="M23" s="52"/>
      <c r="N23" s="52"/>
      <c r="O23" s="52"/>
      <c r="P23"/>
      <c r="Q23"/>
    </row>
    <row r="24" spans="1:17" ht="16" x14ac:dyDescent="0.2">
      <c r="A24" s="52"/>
      <c r="B24" s="22" t="s">
        <v>259</v>
      </c>
      <c r="C24" s="22" t="s">
        <v>263</v>
      </c>
      <c r="D24" s="22"/>
      <c r="E24" s="22"/>
      <c r="F24" s="22"/>
      <c r="G24" s="22"/>
      <c r="H24" s="22"/>
      <c r="I24" s="52"/>
      <c r="J24" s="52"/>
      <c r="K24" s="52"/>
      <c r="L24" s="52"/>
      <c r="M24" s="52"/>
      <c r="N24" s="52"/>
      <c r="O24" s="52"/>
      <c r="P24"/>
      <c r="Q24"/>
    </row>
    <row r="25" spans="1:17" ht="16" x14ac:dyDescent="0.2">
      <c r="A25" s="52"/>
      <c r="B25" s="22"/>
      <c r="C25" s="22" t="s">
        <v>260</v>
      </c>
      <c r="D25" s="22"/>
      <c r="E25" s="22"/>
      <c r="F25" s="22"/>
      <c r="G25" s="22"/>
      <c r="H25" s="22"/>
      <c r="I25" s="52"/>
      <c r="J25" s="52"/>
      <c r="K25" s="52"/>
      <c r="L25" s="52"/>
      <c r="M25" s="52"/>
      <c r="N25" s="52"/>
      <c r="O25" s="52"/>
      <c r="P25"/>
      <c r="Q25"/>
    </row>
    <row r="26" spans="1:17" ht="16" x14ac:dyDescent="0.2">
      <c r="A26" s="52"/>
      <c r="B26" s="22" t="s">
        <v>261</v>
      </c>
      <c r="C26" s="22"/>
      <c r="D26" s="22"/>
      <c r="F26" s="22"/>
      <c r="G26" s="22" t="s">
        <v>264</v>
      </c>
      <c r="H26" s="22"/>
      <c r="I26" s="52"/>
      <c r="J26" s="52"/>
      <c r="K26" s="52"/>
      <c r="L26" s="52"/>
      <c r="M26" s="52"/>
      <c r="N26" s="52"/>
      <c r="O26" s="52"/>
      <c r="P26"/>
      <c r="Q26"/>
    </row>
    <row r="27" spans="1:17" ht="16" x14ac:dyDescent="0.2">
      <c r="A27" s="52"/>
      <c r="B27" s="22"/>
      <c r="C27" s="22"/>
      <c r="D27" s="22"/>
      <c r="E27" s="22"/>
      <c r="F27" s="22"/>
      <c r="G27" s="22"/>
      <c r="H27" s="53"/>
      <c r="I27" s="52"/>
      <c r="J27" s="52"/>
      <c r="K27" s="52"/>
      <c r="L27" s="52"/>
      <c r="M27" s="52"/>
      <c r="N27" s="52"/>
      <c r="O27" s="52"/>
      <c r="P27"/>
      <c r="Q27"/>
    </row>
    <row r="28" spans="1:17" ht="16" x14ac:dyDescent="0.2">
      <c r="A28" s="52"/>
      <c r="B28" s="22"/>
      <c r="C28" s="22"/>
      <c r="D28" s="22"/>
      <c r="E28" s="22"/>
      <c r="F28" s="22"/>
      <c r="G28" s="22"/>
      <c r="H28" s="53"/>
      <c r="I28" s="52"/>
      <c r="J28" s="52"/>
      <c r="K28" s="52"/>
      <c r="L28" s="52"/>
      <c r="M28" s="52"/>
      <c r="N28" s="52"/>
      <c r="O28" s="52"/>
      <c r="P28"/>
      <c r="Q28"/>
    </row>
    <row r="29" spans="1:17" ht="16" x14ac:dyDescent="0.2">
      <c r="A29" s="52"/>
      <c r="B29" s="22"/>
      <c r="C29" s="22"/>
      <c r="D29" s="22"/>
      <c r="E29" s="22"/>
      <c r="F29" s="22"/>
      <c r="G29" s="22"/>
      <c r="H29" s="22"/>
      <c r="I29" s="52"/>
      <c r="J29" s="52"/>
      <c r="K29" s="52"/>
      <c r="L29" s="52"/>
      <c r="M29" s="52"/>
      <c r="N29" s="52"/>
      <c r="O29" s="52"/>
      <c r="P29"/>
      <c r="Q29"/>
    </row>
    <row r="30" spans="1:17" ht="16" x14ac:dyDescent="0.2">
      <c r="A30" s="52"/>
      <c r="B30" s="22"/>
      <c r="C30" s="22"/>
      <c r="D30" s="22"/>
      <c r="E30" s="22"/>
      <c r="F30" s="22"/>
      <c r="G30" s="22"/>
      <c r="H30" s="22"/>
      <c r="I30" s="52"/>
      <c r="J30" s="52"/>
      <c r="K30" s="52"/>
      <c r="L30" s="52"/>
      <c r="M30" s="52"/>
      <c r="N30" s="52"/>
      <c r="O30" s="52"/>
      <c r="P30"/>
      <c r="Q30"/>
    </row>
    <row r="31" spans="1:17" ht="16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/>
      <c r="Q31"/>
    </row>
    <row r="32" spans="1:17" x14ac:dyDescent="0.2">
      <c r="P32"/>
      <c r="Q32"/>
    </row>
    <row r="33" spans="16:17" x14ac:dyDescent="0.2">
      <c r="P33"/>
      <c r="Q33"/>
    </row>
    <row r="34" spans="16:17" x14ac:dyDescent="0.2">
      <c r="P34"/>
      <c r="Q34"/>
    </row>
    <row r="35" spans="16:17" x14ac:dyDescent="0.2">
      <c r="P35"/>
      <c r="Q35"/>
    </row>
    <row r="36" spans="16:17" x14ac:dyDescent="0.2">
      <c r="P36"/>
      <c r="Q36"/>
    </row>
    <row r="37" spans="16:17" x14ac:dyDescent="0.2">
      <c r="P37"/>
      <c r="Q37"/>
    </row>
    <row r="38" spans="16:17" x14ac:dyDescent="0.2">
      <c r="P38"/>
      <c r="Q38"/>
    </row>
    <row r="39" spans="16:17" x14ac:dyDescent="0.2">
      <c r="P39"/>
      <c r="Q39"/>
    </row>
    <row r="40" spans="16:17" x14ac:dyDescent="0.2">
      <c r="P40"/>
      <c r="Q40"/>
    </row>
    <row r="41" spans="16:17" x14ac:dyDescent="0.2">
      <c r="P41"/>
      <c r="Q41"/>
    </row>
  </sheetData>
  <mergeCells count="3">
    <mergeCell ref="A2:O2"/>
    <mergeCell ref="C6:H6"/>
    <mergeCell ref="I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Püstol M, P, SM</vt:lpstr>
      <vt:lpstr>Püstol N, T, SN</vt:lpstr>
      <vt:lpstr>Püss M, P, SM</vt:lpstr>
      <vt:lpstr>Püss N, T, SN</vt:lpstr>
      <vt:lpstr>Maakonnad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Liivi</dc:creator>
  <cp:lastModifiedBy>Maarja-Liisa Maasik</cp:lastModifiedBy>
  <cp:lastPrinted>2021-11-08T13:37:11Z</cp:lastPrinted>
  <dcterms:created xsi:type="dcterms:W3CDTF">2021-11-07T13:29:58Z</dcterms:created>
  <dcterms:modified xsi:type="dcterms:W3CDTF">2021-11-09T07:19:11Z</dcterms:modified>
</cp:coreProperties>
</file>