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var\Downloads\"/>
    </mc:Choice>
  </mc:AlternateContent>
  <bookViews>
    <workbookView xWindow="0" yWindow="0" windowWidth="20490" windowHeight="7650" tabRatio="500"/>
  </bookViews>
  <sheets>
    <sheet name="Koolipidaja soovid" sheetId="5" r:id="rId1"/>
    <sheet name="Sheet2" sheetId="6" state="hidden" r:id="rId2"/>
    <sheet name="Sheet1" sheetId="4" state="hidden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5" l="1"/>
  <c r="D18" i="5"/>
  <c r="B18" i="5"/>
  <c r="E18" i="5"/>
  <c r="E10" i="5" l="1"/>
  <c r="E11" i="5"/>
  <c r="E12" i="5"/>
  <c r="E13" i="5"/>
  <c r="E14" i="5"/>
  <c r="E9" i="5"/>
  <c r="D15" i="5"/>
  <c r="C15" i="5"/>
  <c r="B15" i="5"/>
  <c r="E15" i="5" l="1"/>
</calcChain>
</file>

<file path=xl/sharedStrings.xml><?xml version="1.0" encoding="utf-8"?>
<sst xmlns="http://schemas.openxmlformats.org/spreadsheetml/2006/main" count="155" uniqueCount="96">
  <si>
    <t>CHROMEBOOK_ALGKOOL</t>
  </si>
  <si>
    <t>CHROMEBOOK_PÕHIKOOL</t>
  </si>
  <si>
    <t>Tarkvara</t>
  </si>
  <si>
    <t xml:space="preserve"> Eesti litsentsiga Chrome OS operatsioonisüsteem </t>
  </si>
  <si>
    <t>Manageerimislitsents</t>
  </si>
  <si>
    <t xml:space="preserve"> Chrome device management license for education and – non profit</t>
  </si>
  <si>
    <t>Garantii</t>
  </si>
  <si>
    <t>Helikaart</t>
  </si>
  <si>
    <t>Integreeritud</t>
  </si>
  <si>
    <t>Kõlarid</t>
  </si>
  <si>
    <t>Mikrofon</t>
  </si>
  <si>
    <t>Wifi adapter</t>
  </si>
  <si>
    <t xml:space="preserve"> Intel® Dual Band Wireless-802.11a/b/g/n/ac (2x2) Wi-Fi</t>
  </si>
  <si>
    <t>Bluetooth</t>
  </si>
  <si>
    <t>USB liidesed</t>
  </si>
  <si>
    <t>Muud liidesed</t>
  </si>
  <si>
    <t>Osutusliides</t>
  </si>
  <si>
    <t>Klaviatuur</t>
  </si>
  <si>
    <t>kleebiste kasutamise puhul peavad nad olema paigaldatud sülearvutile enne hankijale üleandmist;</t>
  </si>
  <si>
    <t>Veebikaamera</t>
  </si>
  <si>
    <t>veebikaamera indikaator tuli</t>
  </si>
  <si>
    <t>Videokaart</t>
  </si>
  <si>
    <t>integreeritud (võib olla muutmälu osa või eraldi mälu);</t>
  </si>
  <si>
    <t>Protsessor</t>
  </si>
  <si>
    <t>Alates 1MB cache</t>
  </si>
  <si>
    <t>Muutmälu</t>
  </si>
  <si>
    <t>Püsimälu</t>
  </si>
  <si>
    <t>Ekraan</t>
  </si>
  <si>
    <t>Korpus</t>
  </si>
  <si>
    <t>Kaal</t>
  </si>
  <si>
    <t>Aku</t>
  </si>
  <si>
    <t>Akulaadija</t>
  </si>
  <si>
    <t>KOKKU</t>
  </si>
  <si>
    <t>Nimetus</t>
  </si>
  <si>
    <t>CHROMEBOOK_ÕPETAJA</t>
  </si>
  <si>
    <t xml:space="preserve"> 3 aastat on-site</t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</si>
  <si>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Integreeritud v4.2 või uuem</t>
    </r>
  </si>
  <si>
    <t>- Kaks USB 3.0 või 3.1 porti</t>
  </si>
  <si>
    <t>- Kaks USB 3.1 Generatsioon 1 porti</t>
  </si>
  <si>
    <t>- Kaks USB Tüüp-C porti (vähemalt üks port peab võimaldama sülearvuti laadimist)</t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</si>
  <si>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3,5’’ kõrvaklapi ja välise mikrofoni sisendliides (võivad olla ka koos ühes liideses);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</si>
  <si>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liidesed ei tohi olla arvuti korpusest eemale ulatuvad (va lubatud adapterite puhul);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</si>
  <si>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 xml:space="preserve">Integreeritud microSD kaardi lugeja 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</si>
  <si>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Integreeritud microSD kaardi lugeja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</si>
  <si>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Puuteplaat</t>
    </r>
    <r>
      <rPr>
        <i/>
        <sz val="10"/>
        <color rgb="FF000000"/>
        <rFont val="Arial"/>
        <family val="2"/>
        <charset val="186"/>
      </rPr>
      <t xml:space="preserve"> (multi-touch)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</si>
  <si>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Eesti paigutusega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</si>
  <si>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kleebiste kasutamine Eesti paigutuse saavutamiseks on lubatud, kuid sellisel juhul peab klaviatuuri originaalpaigutus olema skandinaavia oma;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</si>
  <si>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klaviatuur peab olema pritsmekindel, kleebiste kasutamisel peavad ka need olema kulumis- ning pritsmekindlad;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</si>
  <si>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kleebiste kasutamise puhul peavad nad olema paigaldatud sülearvutile enne hankijale üleandmist;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</si>
  <si>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ekraani küljes peab olema integreeritud veebikaamera pildi ja video lahutusvõimega vähemalt 720p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</si>
  <si>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veebikaamera indikaator tuli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</si>
  <si>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integreeritud (võib olla muutmälu osa või eraldi mälu);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</si>
  <si>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Protsessor baastaktsagedusega alates 1,1GHz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</si>
  <si>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Protsessor baastaktsagedusega alates 1,6GHz</t>
    </r>
  </si>
  <si>
    <t>-  Alates 4 tuuma</t>
  </si>
  <si>
    <t>-  Alates 2 tuuma</t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</si>
  <si>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Alates 4MB cache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</si>
  <si>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Alates 1MB cache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</si>
  <si>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4GB LPDDR4 RAM; minimaalselt 2400Mhz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</si>
  <si>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32 GB eMMC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</si>
  <si>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diagonaaliga 11“ -12”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</si>
  <si>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diagonaaliga 13“ -14”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</si>
  <si>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Resolutsiooniga vähemalt 1366 x 768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</si>
  <si>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Kuvasuhe 16:9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</si>
  <si>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Puutetundlik ning 360 kraadi pööratav ekraan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</si>
  <si>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ekraani hingede südamik peab olema valmistatud metallist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</si>
  <si>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kuni 1,5 kg (koos pakutava akuga)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</si>
  <si>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kuni 1,4 kg (koos pakutava akuga)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</si>
  <si>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kuni 1,65 kg (koos pakutava akuga)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</si>
  <si>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Liitium ioon aku (alates 42WHR)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</si>
  <si>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USB C AC adapter alates 45W</t>
    </r>
  </si>
  <si>
    <r>
      <rPr>
        <sz val="10"/>
        <color rgb="FF000000"/>
        <rFont val="Arial"/>
        <family val="2"/>
        <charset val="186"/>
      </rPr>
      <t>-</t>
    </r>
    <r>
      <rPr>
        <sz val="7"/>
        <color rgb="FF000000"/>
        <rFont val="Times New Roman"/>
        <family val="1"/>
        <charset val="186"/>
      </rPr>
      <t xml:space="preserve">    </t>
    </r>
    <r>
      <rPr>
        <sz val="10"/>
        <color rgb="FF000000"/>
        <rFont val="Arial"/>
        <family val="2"/>
        <charset val="186"/>
      </rPr>
      <t>Euroopa standardiga laadimis kaabel vähemalt 1 meeter.</t>
    </r>
  </si>
  <si>
    <t>Koolipidaja:</t>
  </si>
  <si>
    <t>Orienteeruv hind koos km-ga</t>
  </si>
  <si>
    <t>Kool A</t>
  </si>
  <si>
    <t>Kool B</t>
  </si>
  <si>
    <t>Kool C</t>
  </si>
  <si>
    <t>Kool D</t>
  </si>
  <si>
    <t>Kool E</t>
  </si>
  <si>
    <t>Kool F</t>
  </si>
  <si>
    <t>CHROMEBOOK A
(ALGKOOL)</t>
  </si>
  <si>
    <t>CHROMEBOOK B
(PÕHIKOOL JA GÜMN.)</t>
  </si>
  <si>
    <t>CHROMEBOOK C
(ÕPETAJA)</t>
  </si>
  <si>
    <t>Seademete arv (Chromebook A)</t>
  </si>
  <si>
    <t>Seademete arv (Chromebook B)</t>
  </si>
  <si>
    <t>Seademete arv
(Chromebook C)</t>
  </si>
  <si>
    <t>Valik</t>
  </si>
  <si>
    <t>Osta</t>
  </si>
  <si>
    <t>Rentida</t>
  </si>
  <si>
    <t>Soovin seadmed (vali ost või rent):</t>
  </si>
  <si>
    <t>Orienteeruv aastane rendi hind koos km-ga</t>
  </si>
  <si>
    <t>Ligikaudne kogumaksumus*</t>
  </si>
  <si>
    <t>* Rendi korral arvestatud vaid esimese rendiaasta maksumust.</t>
  </si>
  <si>
    <t>Kooli nimi (sisesta koolide nimed)</t>
  </si>
  <si>
    <t>neist 2021. aastal soovime kätte saada (seadmete arv)</t>
  </si>
  <si>
    <t>neist 2022. aastal soovime kätte saada (seadmete arv)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</si>
</sst>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_-\€* #,##0.00_-;&quot;-€&quot;* #,##0.00_-;_-\€* \-??_-;_-@_-"/>
    <numFmt numFmtId="165" formatCode="#,##0\ &quot;€&quot;"/>
  </numFmts>
  <fonts count="14" x14ac:knownFonts="1">
    <font>
      <sz val="11"/>
      <color rgb="FF000000"/>
      <name val="Calibri"/>
      <family val="2"/>
      <charset val="186"/>
    </font>
    <font>
      <u/>
      <sz val="11"/>
      <color rgb="FF0563C1"/>
      <name val="Calibri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Arial"/>
      <family val="2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Arial"/>
      <family val="2"/>
      <charset val="186"/>
    </font>
    <font>
      <sz val="12.5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BEBEBE"/>
      </left>
      <right style="medium">
        <color rgb="FFBEBEBE"/>
      </right>
      <top style="medium">
        <color rgb="FFBEBEBE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5">
    <xf numFmtId="0" fontId="0" fillId="0" borderId="0"/>
    <xf numFmtId="164" fontId="8" fillId="0" borderId="0" applyBorder="0" applyProtection="0"/>
    <xf numFmtId="0" fontId="1" fillId="0" borderId="0" applyBorder="0" applyProtection="0"/>
    <xf numFmtId="0" fontId="8" fillId="0" borderId="0"/>
    <xf numFmtId="0" fontId="8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Border="1"/>
    <xf numFmtId="0" fontId="0" fillId="4" borderId="1" xfId="0" applyFill="1" applyBorder="1"/>
    <xf numFmtId="0" fontId="3" fillId="4" borderId="1" xfId="0" applyFont="1" applyFill="1" applyBorder="1"/>
    <xf numFmtId="165" fontId="0" fillId="0" borderId="1" xfId="0" applyNumberFormat="1" applyBorder="1"/>
    <xf numFmtId="0" fontId="3" fillId="4" borderId="1" xfId="0" applyFont="1" applyFill="1" applyBorder="1" applyAlignment="1">
      <alignment horizontal="center" wrapText="1"/>
    </xf>
    <xf numFmtId="6" fontId="3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8" xfId="0" applyBorder="1" applyAlignment="1"/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5" fontId="3" fillId="4" borderId="9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3" xfId="0" applyFont="1" applyFill="1" applyBorder="1"/>
    <xf numFmtId="165" fontId="11" fillId="0" borderId="10" xfId="0" applyNumberFormat="1" applyFont="1" applyFill="1" applyBorder="1"/>
    <xf numFmtId="0" fontId="10" fillId="0" borderId="1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2" fillId="4" borderId="1" xfId="0" applyFont="1" applyFill="1" applyBorder="1"/>
    <xf numFmtId="0" fontId="13" fillId="4" borderId="1" xfId="0" applyFont="1" applyFill="1" applyBorder="1"/>
    <xf numFmtId="0" fontId="13" fillId="4" borderId="2" xfId="0" applyFont="1" applyFill="1" applyBorder="1"/>
  </cellXfs>
  <cellStyles count="5">
    <cellStyle name="Currency 2" xfId="1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D966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tabSelected="1" workbookViewId="0">
      <selection activeCell="A7" sqref="A7"/>
    </sheetView>
  </sheetViews>
  <sheetFormatPr defaultRowHeight="15" x14ac:dyDescent="0.25"/>
  <cols>
    <col min="1" max="1" width="26" customWidth="1"/>
    <col min="2" max="2" width="22.85546875" customWidth="1"/>
    <col min="3" max="3" width="24.28515625" customWidth="1"/>
    <col min="4" max="4" width="28.5703125" customWidth="1"/>
    <col min="5" max="5" width="16" customWidth="1"/>
  </cols>
  <sheetData>
    <row r="1" spans="1:5" x14ac:dyDescent="0.25">
      <c r="A1" s="32" t="s">
        <v>72</v>
      </c>
      <c r="B1" s="33"/>
      <c r="C1" s="36"/>
      <c r="D1" s="37"/>
      <c r="E1" s="30"/>
    </row>
    <row r="2" spans="1:5" x14ac:dyDescent="0.25">
      <c r="A2" s="34" t="s">
        <v>89</v>
      </c>
      <c r="B2" s="34"/>
      <c r="C2" s="35"/>
      <c r="D2" s="35"/>
      <c r="E2" s="29"/>
    </row>
    <row r="4" spans="1:5" ht="30" x14ac:dyDescent="0.25">
      <c r="A4" s="22"/>
      <c r="B4" s="3" t="s">
        <v>80</v>
      </c>
      <c r="C4" s="3" t="s">
        <v>81</v>
      </c>
      <c r="D4" s="3" t="s">
        <v>82</v>
      </c>
    </row>
    <row r="5" spans="1:5" ht="25.5" x14ac:dyDescent="0.25">
      <c r="A5" s="22" t="s">
        <v>73</v>
      </c>
      <c r="B5" s="28">
        <v>380</v>
      </c>
      <c r="C5" s="28">
        <v>320</v>
      </c>
      <c r="D5" s="28">
        <v>340</v>
      </c>
    </row>
    <row r="6" spans="1:5" ht="25.5" x14ac:dyDescent="0.25">
      <c r="A6" s="22" t="s">
        <v>90</v>
      </c>
      <c r="B6" s="28">
        <v>152</v>
      </c>
      <c r="C6" s="28">
        <v>128</v>
      </c>
      <c r="D6" s="28">
        <v>136</v>
      </c>
    </row>
    <row r="7" spans="1:5" s="23" customFormat="1" x14ac:dyDescent="0.25"/>
    <row r="8" spans="1:5" ht="30" x14ac:dyDescent="0.25">
      <c r="A8" s="27" t="s">
        <v>93</v>
      </c>
      <c r="B8" s="27" t="s">
        <v>83</v>
      </c>
      <c r="C8" s="27" t="s">
        <v>84</v>
      </c>
      <c r="D8" s="27" t="s">
        <v>85</v>
      </c>
      <c r="E8" s="27" t="s">
        <v>91</v>
      </c>
    </row>
    <row r="9" spans="1:5" x14ac:dyDescent="0.25">
      <c r="A9" s="6" t="s">
        <v>74</v>
      </c>
      <c r="B9" s="6"/>
      <c r="C9" s="6"/>
      <c r="D9" s="6"/>
      <c r="E9" s="26">
        <f>IF($C$2="Osta",(B9*$B$5+C9*$C$5+D9*$D$5),IF($C$2="Rentida",(B9*$B$6+C9*$C$6+D9*$D$6),IF($C$2="",0,0)))</f>
        <v>0</v>
      </c>
    </row>
    <row r="10" spans="1:5" x14ac:dyDescent="0.25">
      <c r="A10" s="6" t="s">
        <v>75</v>
      </c>
      <c r="B10" s="6"/>
      <c r="C10" s="6"/>
      <c r="D10" s="6"/>
      <c r="E10" s="26">
        <f>IF($C$2="Osta",(B10*$B$5+C10*$C$5+D10*$D$5),IF($C$2="Rentida",(B10*$B$6+C10*$C$6+D10*$D$6),IF($C$2="",0,0)))</f>
        <v>0</v>
      </c>
    </row>
    <row r="11" spans="1:5" x14ac:dyDescent="0.25">
      <c r="A11" s="6" t="s">
        <v>76</v>
      </c>
      <c r="B11" s="6"/>
      <c r="C11" s="6"/>
      <c r="D11" s="6"/>
      <c r="E11" s="26">
        <f>IF($C$2="Osta",(B11*$B$5+C11*$C$5+D11*$D$5),IF($C$2="Rentida",(B11*$B$6+C11*$C$6+D11*$D$6),IF($C$2="",0,0)))</f>
        <v>0</v>
      </c>
    </row>
    <row r="12" spans="1:5" x14ac:dyDescent="0.25">
      <c r="A12" s="6" t="s">
        <v>77</v>
      </c>
      <c r="B12" s="6"/>
      <c r="C12" s="6"/>
      <c r="D12" s="6"/>
      <c r="E12" s="26">
        <f>IF($C$2="Osta",(B12*$B$5+C12*$C$5+D12*$D$5),IF($C$2="Rentida",(B12*$B$6+C12*$C$6+D12*$D$6),IF($C$2="",0,0)))</f>
        <v>0</v>
      </c>
    </row>
    <row r="13" spans="1:5" x14ac:dyDescent="0.25">
      <c r="A13" s="6" t="s">
        <v>78</v>
      </c>
      <c r="B13" s="6"/>
      <c r="C13" s="6"/>
      <c r="D13" s="6"/>
      <c r="E13" s="26">
        <f>IF($C$2="Osta",(B13*$B$5+C13*$C$5+D13*$D$5),IF($C$2="Rentida",(B13*$B$6+C13*$C$6+D13*$D$6),IF($C$2="",0,0)))</f>
        <v>0</v>
      </c>
    </row>
    <row r="14" spans="1:5" x14ac:dyDescent="0.25">
      <c r="A14" s="6" t="s">
        <v>79</v>
      </c>
      <c r="B14" s="6"/>
      <c r="C14" s="6"/>
      <c r="D14" s="6"/>
      <c r="E14" s="26">
        <f>IF($C$2="Osta",(B14*$B$5+C14*$C$5+D14*$D$5),IF($C$2="Rentida",(B14*$B$6+C14*$C$6+D14*$D$6),IF($C$2="",0,0)))</f>
        <v>0</v>
      </c>
    </row>
    <row r="15" spans="1:5" x14ac:dyDescent="0.25">
      <c r="A15" s="24" t="s">
        <v>32</v>
      </c>
      <c r="B15" s="25">
        <f>SUM(B9:B14)</f>
        <v>0</v>
      </c>
      <c r="C15" s="25">
        <f>SUM(C9:C14)</f>
        <v>0</v>
      </c>
      <c r="D15" s="25">
        <f>SUM(D9:D14)</f>
        <v>0</v>
      </c>
      <c r="E15" s="41">
        <f>SUM(E9:E14)</f>
        <v>0</v>
      </c>
    </row>
    <row r="16" spans="1:5" ht="30" x14ac:dyDescent="0.25">
      <c r="A16" s="42" t="s">
        <v>94</v>
      </c>
      <c r="B16" s="43"/>
      <c r="C16" s="43"/>
      <c r="D16" s="44"/>
      <c r="E16" s="45"/>
    </row>
    <row r="17" spans="1:5" ht="30" x14ac:dyDescent="0.25">
      <c r="A17" s="42" t="s">
        <v>95</v>
      </c>
      <c r="B17" s="46"/>
      <c r="C17" s="46"/>
      <c r="D17" s="47"/>
      <c r="E17" s="48"/>
    </row>
    <row r="18" spans="1:5" x14ac:dyDescent="0.25">
      <c r="A18" s="49" t="s">
        <v>32</v>
      </c>
      <c r="B18" s="50">
        <f>SUM(B16:B17)</f>
        <v>0</v>
      </c>
      <c r="C18" s="50">
        <f t="shared" ref="C18:D18" si="0">SUM(C16:C17)</f>
        <v>0</v>
      </c>
      <c r="D18" s="50">
        <f t="shared" si="0"/>
        <v>0</v>
      </c>
      <c r="E18" s="51">
        <f>SUM(B18:D18)</f>
        <v>0</v>
      </c>
    </row>
    <row r="19" spans="1:5" x14ac:dyDescent="0.25">
      <c r="A19" s="40"/>
      <c r="B19" s="23"/>
      <c r="C19" s="23"/>
      <c r="D19" s="23"/>
      <c r="E19" s="23"/>
    </row>
    <row r="20" spans="1:5" x14ac:dyDescent="0.25">
      <c r="A20" s="31" t="s">
        <v>92</v>
      </c>
      <c r="B20" s="31"/>
      <c r="C20" s="31"/>
      <c r="D20" s="31"/>
      <c r="E20" s="31"/>
    </row>
  </sheetData>
  <mergeCells count="5">
    <mergeCell ref="A20:E20"/>
    <mergeCell ref="A1:B1"/>
    <mergeCell ref="A2:B2"/>
    <mergeCell ref="C2:D2"/>
    <mergeCell ref="C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B13" sqref="B13"/>
    </sheetView>
  </sheetViews>
  <sheetFormatPr defaultRowHeight="15" x14ac:dyDescent="0.25"/>
  <cols>
    <col min="1" max="1" width="35.140625" customWidth="1"/>
    <col min="2" max="2" width="49.42578125" style="1" customWidth="1"/>
    <col min="3" max="3" width="48.140625" style="1" customWidth="1"/>
    <col min="4" max="4" width="43" customWidth="1"/>
    <col min="5" max="1025" width="8.42578125" customWidth="1"/>
  </cols>
  <sheetData>
    <row r="1" spans="1:4" ht="16.5" x14ac:dyDescent="0.25">
      <c r="A1" s="7"/>
    </row>
    <row r="2" spans="1:4" x14ac:dyDescent="0.25">
      <c r="A2" s="8" t="s">
        <v>33</v>
      </c>
      <c r="B2" s="9" t="s">
        <v>0</v>
      </c>
      <c r="C2" s="3" t="s">
        <v>1</v>
      </c>
      <c r="D2" s="4" t="s">
        <v>34</v>
      </c>
    </row>
    <row r="3" spans="1:4" ht="25.5" x14ac:dyDescent="0.25">
      <c r="A3" s="10" t="s">
        <v>2</v>
      </c>
      <c r="B3" s="11" t="s">
        <v>3</v>
      </c>
      <c r="C3" s="5" t="s">
        <v>3</v>
      </c>
      <c r="D3" s="5" t="s">
        <v>3</v>
      </c>
    </row>
    <row r="4" spans="1:4" ht="25.5" x14ac:dyDescent="0.25">
      <c r="A4" s="2" t="s">
        <v>4</v>
      </c>
      <c r="B4" s="12" t="s">
        <v>5</v>
      </c>
      <c r="C4" s="5" t="s">
        <v>5</v>
      </c>
      <c r="D4" s="5" t="s">
        <v>5</v>
      </c>
    </row>
    <row r="5" spans="1:4" x14ac:dyDescent="0.25">
      <c r="A5" s="2" t="s">
        <v>6</v>
      </c>
      <c r="B5" s="12" t="s">
        <v>35</v>
      </c>
      <c r="C5" s="5" t="s">
        <v>35</v>
      </c>
      <c r="D5" s="5" t="s">
        <v>35</v>
      </c>
    </row>
    <row r="6" spans="1:4" x14ac:dyDescent="0.25">
      <c r="A6" s="2" t="s">
        <v>7</v>
      </c>
      <c r="B6" s="12" t="s">
        <v>8</v>
      </c>
      <c r="C6" s="5" t="s">
        <v>8</v>
      </c>
      <c r="D6" s="5" t="s">
        <v>8</v>
      </c>
    </row>
    <row r="7" spans="1:4" x14ac:dyDescent="0.25">
      <c r="A7" s="2" t="s">
        <v>9</v>
      </c>
      <c r="B7" s="12" t="s">
        <v>8</v>
      </c>
      <c r="C7" s="5" t="s">
        <v>8</v>
      </c>
      <c r="D7" s="5" t="s">
        <v>8</v>
      </c>
    </row>
    <row r="8" spans="1:4" x14ac:dyDescent="0.25">
      <c r="A8" s="2" t="s">
        <v>10</v>
      </c>
      <c r="B8" s="12" t="s">
        <v>8</v>
      </c>
      <c r="C8" s="5" t="s">
        <v>8</v>
      </c>
      <c r="D8" s="5" t="s">
        <v>8</v>
      </c>
    </row>
    <row r="9" spans="1:4" ht="88.5" customHeight="1" x14ac:dyDescent="0.25">
      <c r="A9" s="2" t="s">
        <v>11</v>
      </c>
      <c r="B9" s="13" t="s">
        <v>12</v>
      </c>
      <c r="C9" s="14" t="s">
        <v>12</v>
      </c>
      <c r="D9" s="14" t="s">
        <v>12</v>
      </c>
    </row>
    <row r="10" spans="1:4" x14ac:dyDescent="0.25">
      <c r="A10" s="2" t="s">
        <v>13</v>
      </c>
      <c r="B10" s="15" t="s">
        <v>36</v>
      </c>
      <c r="C10" s="16" t="s">
        <v>36</v>
      </c>
      <c r="D10" s="17" t="s">
        <v>36</v>
      </c>
    </row>
    <row r="11" spans="1:4" ht="78.75" customHeight="1" x14ac:dyDescent="0.25">
      <c r="A11" s="38" t="s">
        <v>14</v>
      </c>
      <c r="B11" s="15" t="s">
        <v>37</v>
      </c>
      <c r="C11" s="16" t="s">
        <v>38</v>
      </c>
      <c r="D11" s="17" t="s">
        <v>38</v>
      </c>
    </row>
    <row r="12" spans="1:4" ht="25.5" x14ac:dyDescent="0.25">
      <c r="A12" s="38"/>
      <c r="B12" s="15" t="s">
        <v>39</v>
      </c>
      <c r="C12" s="16" t="s">
        <v>39</v>
      </c>
      <c r="D12" s="17" t="s">
        <v>39</v>
      </c>
    </row>
    <row r="13" spans="1:4" ht="25.5" customHeight="1" x14ac:dyDescent="0.25">
      <c r="A13" s="38" t="s">
        <v>15</v>
      </c>
      <c r="B13" s="15" t="s">
        <v>40</v>
      </c>
      <c r="C13" s="16" t="s">
        <v>40</v>
      </c>
      <c r="D13" s="17" t="s">
        <v>40</v>
      </c>
    </row>
    <row r="14" spans="1:4" ht="38.25" x14ac:dyDescent="0.25">
      <c r="A14" s="38"/>
      <c r="B14" s="15" t="s">
        <v>41</v>
      </c>
      <c r="C14" s="16" t="s">
        <v>41</v>
      </c>
      <c r="D14" s="17" t="s">
        <v>41</v>
      </c>
    </row>
    <row r="15" spans="1:4" x14ac:dyDescent="0.25">
      <c r="A15" s="38"/>
      <c r="B15" s="15" t="s">
        <v>42</v>
      </c>
      <c r="C15" s="16" t="s">
        <v>42</v>
      </c>
      <c r="D15" s="17" t="s">
        <v>43</v>
      </c>
    </row>
    <row r="16" spans="1:4" x14ac:dyDescent="0.25">
      <c r="A16" s="2" t="s">
        <v>16</v>
      </c>
      <c r="B16" s="15" t="s">
        <v>44</v>
      </c>
      <c r="C16" s="16" t="s">
        <v>44</v>
      </c>
      <c r="D16" s="17" t="s">
        <v>44</v>
      </c>
    </row>
    <row r="17" spans="1:4" ht="15" customHeight="1" x14ac:dyDescent="0.25">
      <c r="A17" s="38" t="s">
        <v>17</v>
      </c>
      <c r="B17" s="18" t="s">
        <v>45</v>
      </c>
      <c r="C17" s="19" t="s">
        <v>45</v>
      </c>
      <c r="D17" s="19" t="s">
        <v>45</v>
      </c>
    </row>
    <row r="18" spans="1:4" ht="51" x14ac:dyDescent="0.25">
      <c r="A18" s="38"/>
      <c r="B18" s="18" t="s">
        <v>46</v>
      </c>
      <c r="C18" s="19" t="s">
        <v>46</v>
      </c>
      <c r="D18" s="19" t="s">
        <v>46</v>
      </c>
    </row>
    <row r="19" spans="1:4" ht="38.25" x14ac:dyDescent="0.25">
      <c r="A19" s="38"/>
      <c r="B19" s="15" t="s">
        <v>47</v>
      </c>
      <c r="C19" s="16" t="s">
        <v>47</v>
      </c>
      <c r="D19" s="17" t="s">
        <v>47</v>
      </c>
    </row>
    <row r="20" spans="1:4" ht="38.25" x14ac:dyDescent="0.25">
      <c r="A20" s="38"/>
      <c r="B20" s="15" t="s">
        <v>48</v>
      </c>
      <c r="C20" s="20" t="s">
        <v>18</v>
      </c>
      <c r="D20" s="17" t="s">
        <v>48</v>
      </c>
    </row>
    <row r="21" spans="1:4" ht="38.25" customHeight="1" x14ac:dyDescent="0.25">
      <c r="A21" s="39" t="s">
        <v>19</v>
      </c>
      <c r="B21" s="15" t="s">
        <v>49</v>
      </c>
      <c r="C21" s="16" t="s">
        <v>49</v>
      </c>
      <c r="D21" s="17" t="s">
        <v>49</v>
      </c>
    </row>
    <row r="22" spans="1:4" x14ac:dyDescent="0.25">
      <c r="A22" s="39"/>
      <c r="B22" s="15" t="s">
        <v>50</v>
      </c>
      <c r="C22" s="20" t="s">
        <v>20</v>
      </c>
      <c r="D22" s="17" t="s">
        <v>50</v>
      </c>
    </row>
    <row r="23" spans="1:4" ht="25.5" x14ac:dyDescent="0.25">
      <c r="A23" s="2" t="s">
        <v>21</v>
      </c>
      <c r="B23" s="15" t="s">
        <v>51</v>
      </c>
      <c r="C23" s="20" t="s">
        <v>22</v>
      </c>
      <c r="D23" s="17" t="s">
        <v>51</v>
      </c>
    </row>
    <row r="24" spans="1:4" ht="25.5" customHeight="1" x14ac:dyDescent="0.25">
      <c r="A24" s="38" t="s">
        <v>23</v>
      </c>
      <c r="B24" s="15" t="s">
        <v>52</v>
      </c>
      <c r="C24" s="16" t="s">
        <v>53</v>
      </c>
      <c r="D24" s="17" t="s">
        <v>53</v>
      </c>
    </row>
    <row r="25" spans="1:4" x14ac:dyDescent="0.25">
      <c r="A25" s="38"/>
      <c r="B25" s="12" t="s">
        <v>54</v>
      </c>
      <c r="C25" s="5" t="s">
        <v>55</v>
      </c>
      <c r="D25" s="5" t="s">
        <v>55</v>
      </c>
    </row>
    <row r="26" spans="1:4" x14ac:dyDescent="0.25">
      <c r="A26" s="38"/>
      <c r="B26" s="15" t="s">
        <v>56</v>
      </c>
      <c r="C26" s="20" t="s">
        <v>24</v>
      </c>
      <c r="D26" s="17" t="s">
        <v>57</v>
      </c>
    </row>
    <row r="27" spans="1:4" ht="25.5" x14ac:dyDescent="0.25">
      <c r="A27" s="2" t="s">
        <v>25</v>
      </c>
      <c r="B27" s="15" t="s">
        <v>58</v>
      </c>
      <c r="C27" s="16" t="s">
        <v>58</v>
      </c>
      <c r="D27" s="17" t="s">
        <v>58</v>
      </c>
    </row>
    <row r="28" spans="1:4" x14ac:dyDescent="0.25">
      <c r="A28" s="2" t="s">
        <v>26</v>
      </c>
      <c r="B28" s="15" t="s">
        <v>59</v>
      </c>
      <c r="C28" s="16" t="s">
        <v>59</v>
      </c>
      <c r="D28" s="17" t="s">
        <v>59</v>
      </c>
    </row>
    <row r="29" spans="1:4" ht="15" customHeight="1" x14ac:dyDescent="0.25">
      <c r="A29" s="38" t="s">
        <v>27</v>
      </c>
      <c r="B29" s="15" t="s">
        <v>60</v>
      </c>
      <c r="C29" s="16" t="s">
        <v>60</v>
      </c>
      <c r="D29" s="17" t="s">
        <v>61</v>
      </c>
    </row>
    <row r="30" spans="1:4" x14ac:dyDescent="0.25">
      <c r="A30" s="38"/>
      <c r="B30" s="15" t="s">
        <v>62</v>
      </c>
      <c r="C30" s="16" t="s">
        <v>62</v>
      </c>
      <c r="D30" s="17" t="s">
        <v>62</v>
      </c>
    </row>
    <row r="31" spans="1:4" x14ac:dyDescent="0.25">
      <c r="A31" s="38"/>
      <c r="B31" s="15" t="s">
        <v>63</v>
      </c>
      <c r="C31" s="16" t="s">
        <v>63</v>
      </c>
      <c r="D31" s="17" t="s">
        <v>63</v>
      </c>
    </row>
    <row r="32" spans="1:4" x14ac:dyDescent="0.25">
      <c r="A32" s="38"/>
      <c r="B32" s="15" t="s">
        <v>64</v>
      </c>
      <c r="C32" s="21"/>
      <c r="D32" s="6"/>
    </row>
    <row r="33" spans="1:4" ht="25.5" x14ac:dyDescent="0.25">
      <c r="A33" s="2" t="s">
        <v>28</v>
      </c>
      <c r="B33" s="15" t="s">
        <v>65</v>
      </c>
      <c r="C33" s="16" t="s">
        <v>65</v>
      </c>
      <c r="D33" s="17" t="s">
        <v>65</v>
      </c>
    </row>
    <row r="34" spans="1:4" x14ac:dyDescent="0.25">
      <c r="A34" s="2" t="s">
        <v>29</v>
      </c>
      <c r="B34" s="15" t="s">
        <v>66</v>
      </c>
      <c r="C34" s="16" t="s">
        <v>67</v>
      </c>
      <c r="D34" s="17" t="s">
        <v>68</v>
      </c>
    </row>
    <row r="35" spans="1:4" x14ac:dyDescent="0.25">
      <c r="A35" s="2" t="s">
        <v>30</v>
      </c>
      <c r="B35" s="15" t="s">
        <v>69</v>
      </c>
      <c r="C35" s="16" t="s">
        <v>69</v>
      </c>
      <c r="D35" s="17" t="s">
        <v>69</v>
      </c>
    </row>
    <row r="36" spans="1:4" ht="15" customHeight="1" x14ac:dyDescent="0.25">
      <c r="A36" s="38" t="s">
        <v>31</v>
      </c>
      <c r="B36" s="15" t="s">
        <v>70</v>
      </c>
      <c r="C36" s="16" t="s">
        <v>70</v>
      </c>
      <c r="D36" s="17" t="s">
        <v>70</v>
      </c>
    </row>
    <row r="37" spans="1:4" ht="25.5" x14ac:dyDescent="0.25">
      <c r="A37" s="38"/>
      <c r="B37" s="15" t="s">
        <v>71</v>
      </c>
      <c r="C37" s="16" t="s">
        <v>71</v>
      </c>
      <c r="D37" s="17" t="s">
        <v>71</v>
      </c>
    </row>
  </sheetData>
  <mergeCells count="7">
    <mergeCell ref="A29:A32"/>
    <mergeCell ref="A36:A37"/>
    <mergeCell ref="A11:A12"/>
    <mergeCell ref="A13:A15"/>
    <mergeCell ref="A17:A20"/>
    <mergeCell ref="A21:A22"/>
    <mergeCell ref="A24:A2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Koolipidaja soovid</vt:lpstr>
      <vt:lpstr>Sheet2</vt:lpstr>
      <vt:lpstr>Sheet1</vt:lpstr>
    </vt:vector>
  </TitlesOfParts>
  <Company>HITSA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 Roots</dc:creator>
  <dc:description/>
  <cp:lastModifiedBy>Aivar Hiio</cp:lastModifiedBy>
  <cp:revision>2</cp:revision>
  <cp:lastPrinted>2020-06-17T12:13:52Z</cp:lastPrinted>
  <dcterms:created xsi:type="dcterms:W3CDTF">2020-02-03T10:34:29Z</dcterms:created>
  <dcterms:modified xsi:type="dcterms:W3CDTF">2020-08-12T10:31:11Z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HITSA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