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8565"/>
  </bookViews>
  <sheets>
    <sheet name="Muu" sheetId="4" r:id="rId1"/>
  </sheets>
  <calcPr calcId="145621" concurrentCalc="0"/>
</workbook>
</file>

<file path=xl/calcChain.xml><?xml version="1.0" encoding="utf-8"?>
<calcChain xmlns="http://schemas.openxmlformats.org/spreadsheetml/2006/main">
  <c r="L10" i="4" l="1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M19" i="4"/>
</calcChain>
</file>

<file path=xl/sharedStrings.xml><?xml version="1.0" encoding="utf-8"?>
<sst xmlns="http://schemas.openxmlformats.org/spreadsheetml/2006/main" count="37" uniqueCount="28">
  <si>
    <t>Nr</t>
  </si>
  <si>
    <t>Kirjeldus</t>
  </si>
  <si>
    <t>AIO (All in One) lauaarvuti hind</t>
  </si>
  <si>
    <t>Sülearvuti hind</t>
  </si>
  <si>
    <t>Tahvelarvuti hoiustamise, laadimise ja transportimise kohvri hind</t>
  </si>
  <si>
    <t>Sülearvuti  hoiustamise, laadimise ja transportimise kohvri hind</t>
  </si>
  <si>
    <t>Ühiku hind ATEA</t>
  </si>
  <si>
    <t>Ühiku hind DATEL</t>
  </si>
  <si>
    <t>Ühiku hind väljaostmisel ilma km-ta</t>
  </si>
  <si>
    <t>1) Atea - Dell Optiplex 7440 AIO
2) MarkIT - HP EliteOne 800 G2 (L3N90AV)
3) Datel - Fujitsu Esprimo X956</t>
  </si>
  <si>
    <t>1) Atea - Apple MacBook Pro 13" Retina
2) MarkIT - Apple MacBook Pro 13" Retina (MF840)
3) Datel - Apple MacBook Pro 13" Retina</t>
  </si>
  <si>
    <t>1) Atea - ML transpordikohver 10 tahvel- või sülearvutile
2) MarkIT - ML transpordikohver 10 tahvel- või sülearvutile
3) Datel - LapCabby GoCabby 16 tahvelarvutile</t>
  </si>
  <si>
    <t xml:space="preserve">1) Atea - ML transpordikohver 10 tahvel- või sülearvutile
2) MarkIT - ML transpordikohver 10 tahvel- või sülearvutile
3) Datel - LapCabby LapCabby 10 Mini 20V 10 sülearvutile </t>
  </si>
  <si>
    <t>Raamleping mitme pakkujaga</t>
  </si>
  <si>
    <t>Tellimuse ja minikonkursi tegemiseks vajalikud kontaktid: hitsa@atea.ee; hitsa@markit.ee; hitsa@datel.ee</t>
  </si>
  <si>
    <t>Näidistoodete nimetused</t>
  </si>
  <si>
    <t>Ühiku hind MARKIT/GreenIT</t>
  </si>
  <si>
    <t xml:space="preserve">Ühiku hind MARKIT </t>
  </si>
  <si>
    <t>Ühiku hind DATEL/3StepIT</t>
  </si>
  <si>
    <t>Nimetus</t>
  </si>
  <si>
    <t>Ühiku hind väljaostmisel koos km-ga</t>
  </si>
  <si>
    <t>TELLIMUSVORMI NÄIDIS</t>
  </si>
  <si>
    <t>kvartali makusmus 4 aastase  liisingperioodiga ilma km-ta</t>
  </si>
  <si>
    <t>Tellimuse maksumus kokku</t>
  </si>
  <si>
    <t>Kooli nimi (kogus)</t>
  </si>
  <si>
    <t>Kokku (kogus)</t>
  </si>
  <si>
    <t xml:space="preserve">Kokku koos km-ga </t>
  </si>
  <si>
    <t>Tabelis toodud näidishinnad kehtivad kuni 10.04.2017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</si>
</sst>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5"/>
    </xf>
    <xf numFmtId="164" fontId="2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0" fontId="1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4" fontId="3" fillId="0" borderId="1" xfId="0" applyNumberFormat="1" applyFont="1" applyFill="1" applyBorder="1"/>
    <xf numFmtId="0" fontId="2" fillId="0" borderId="2" xfId="0" applyFont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 applyProtection="1">
      <alignment vertical="center" wrapText="1"/>
    </xf>
    <xf numFmtId="1" fontId="0" fillId="0" borderId="2" xfId="0" applyNumberForma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Protection="1">
      <protection locked="0"/>
    </xf>
    <xf numFmtId="0" fontId="3" fillId="0" borderId="3" xfId="0" applyFont="1" applyFill="1" applyBorder="1"/>
    <xf numFmtId="0" fontId="0" fillId="0" borderId="1" xfId="0" applyFont="1" applyFill="1" applyBorder="1" applyAlignment="1" applyProtection="1">
      <alignment horizontal="center" textRotation="90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2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6" workbookViewId="0">
      <selection activeCell="C8" sqref="C8"/>
    </sheetView>
  </sheetViews>
  <sheetFormatPr defaultRowHeight="15" x14ac:dyDescent="0.25"/>
  <cols>
    <col min="1" max="1" width="9.140625" style="1"/>
    <col min="2" max="2" width="36.85546875" style="1" customWidth="1"/>
    <col min="3" max="3" width="49" style="1" customWidth="1"/>
    <col min="4" max="7" width="9.140625" style="1"/>
    <col min="8" max="8" width="8.42578125" style="1" customWidth="1"/>
    <col min="9" max="9" width="10.140625" style="1" customWidth="1"/>
    <col min="10" max="16384" width="9.140625" style="1"/>
  </cols>
  <sheetData>
    <row r="1" spans="1:13" ht="45" customHeight="1" x14ac:dyDescent="0.25">
      <c r="A1" s="4" t="s">
        <v>13</v>
      </c>
      <c r="D1" s="16" t="s">
        <v>8</v>
      </c>
      <c r="E1" s="16"/>
      <c r="F1" s="16"/>
      <c r="G1" s="16" t="s">
        <v>22</v>
      </c>
      <c r="H1" s="16"/>
      <c r="I1" s="16"/>
    </row>
    <row r="2" spans="1:13" ht="45" customHeight="1" x14ac:dyDescent="0.25">
      <c r="A2" s="2" t="s">
        <v>0</v>
      </c>
      <c r="B2" s="2" t="s">
        <v>15</v>
      </c>
      <c r="C2" s="2" t="s">
        <v>1</v>
      </c>
      <c r="D2" s="2" t="s">
        <v>6</v>
      </c>
      <c r="E2" s="2" t="s">
        <v>17</v>
      </c>
      <c r="F2" s="2" t="s">
        <v>7</v>
      </c>
      <c r="G2" s="2" t="s">
        <v>6</v>
      </c>
      <c r="H2" s="2" t="s">
        <v>16</v>
      </c>
      <c r="I2" s="2" t="s">
        <v>18</v>
      </c>
    </row>
    <row r="3" spans="1:13" ht="45" customHeight="1" x14ac:dyDescent="0.25">
      <c r="A3" s="3">
        <v>1</v>
      </c>
      <c r="B3" s="3" t="s">
        <v>2</v>
      </c>
      <c r="C3" s="3" t="s">
        <v>9</v>
      </c>
      <c r="D3" s="5">
        <v>701.4</v>
      </c>
      <c r="E3" s="5">
        <v>625</v>
      </c>
      <c r="F3" s="5">
        <v>889</v>
      </c>
      <c r="G3" s="5">
        <v>45.41</v>
      </c>
      <c r="H3" s="5">
        <v>38.04</v>
      </c>
      <c r="I3" s="5">
        <v>58.28</v>
      </c>
    </row>
    <row r="4" spans="1:13" ht="45" customHeight="1" x14ac:dyDescent="0.25">
      <c r="A4" s="3">
        <v>2</v>
      </c>
      <c r="B4" s="3" t="s">
        <v>3</v>
      </c>
      <c r="C4" s="3" t="s">
        <v>10</v>
      </c>
      <c r="D4" s="5">
        <v>1232</v>
      </c>
      <c r="E4" s="5">
        <v>1314.57</v>
      </c>
      <c r="F4" s="5">
        <v>1232</v>
      </c>
      <c r="G4" s="5">
        <v>76.88</v>
      </c>
      <c r="H4" s="5">
        <v>82.02</v>
      </c>
      <c r="I4" s="5">
        <v>84.64</v>
      </c>
    </row>
    <row r="5" spans="1:13" ht="45" customHeight="1" x14ac:dyDescent="0.25">
      <c r="A5" s="3">
        <v>3</v>
      </c>
      <c r="B5" s="3" t="s">
        <v>4</v>
      </c>
      <c r="C5" s="3" t="s">
        <v>11</v>
      </c>
      <c r="D5" s="5">
        <v>246.07</v>
      </c>
      <c r="E5" s="5">
        <v>252.08</v>
      </c>
      <c r="F5" s="5">
        <v>873</v>
      </c>
      <c r="G5" s="5">
        <v>14.66</v>
      </c>
      <c r="H5" s="5">
        <v>17.73</v>
      </c>
      <c r="I5" s="5">
        <v>59.82</v>
      </c>
    </row>
    <row r="6" spans="1:13" ht="53.25" customHeight="1" x14ac:dyDescent="0.25">
      <c r="A6" s="3">
        <v>4</v>
      </c>
      <c r="B6" s="3" t="s">
        <v>5</v>
      </c>
      <c r="C6" s="3" t="s">
        <v>12</v>
      </c>
      <c r="D6" s="5">
        <v>274.67</v>
      </c>
      <c r="E6" s="5">
        <v>278.13</v>
      </c>
      <c r="F6" s="5">
        <v>856</v>
      </c>
      <c r="G6" s="5">
        <v>16.36</v>
      </c>
      <c r="H6" s="5">
        <v>19.53</v>
      </c>
      <c r="I6" s="5">
        <v>58.66</v>
      </c>
    </row>
    <row r="7" spans="1:13" ht="45" customHeight="1" x14ac:dyDescent="0.25">
      <c r="B7" s="6" t="s">
        <v>14</v>
      </c>
      <c r="C7" s="6" t="s">
        <v>27</v>
      </c>
    </row>
    <row r="8" spans="1:13" ht="45" customHeight="1" x14ac:dyDescent="0.25">
      <c r="B8" s="15" t="s">
        <v>21</v>
      </c>
    </row>
    <row r="9" spans="1:13" s="9" customFormat="1" ht="90.75" x14ac:dyDescent="0.25">
      <c r="A9" s="29" t="s">
        <v>0</v>
      </c>
      <c r="B9" s="29" t="s">
        <v>19</v>
      </c>
      <c r="C9" s="29" t="s">
        <v>1</v>
      </c>
      <c r="D9" s="7" t="s">
        <v>8</v>
      </c>
      <c r="E9" s="26" t="s">
        <v>20</v>
      </c>
      <c r="F9" s="24" t="s">
        <v>24</v>
      </c>
      <c r="G9" s="24" t="s">
        <v>24</v>
      </c>
      <c r="H9" s="24" t="s">
        <v>24</v>
      </c>
      <c r="I9" s="24" t="s">
        <v>24</v>
      </c>
      <c r="J9" s="24" t="s">
        <v>24</v>
      </c>
      <c r="K9" s="24" t="s">
        <v>24</v>
      </c>
      <c r="L9" s="25" t="s">
        <v>25</v>
      </c>
      <c r="M9" s="8" t="s">
        <v>26</v>
      </c>
    </row>
    <row r="10" spans="1:13" s="9" customFormat="1" ht="30" customHeight="1" x14ac:dyDescent="0.25">
      <c r="A10" s="10"/>
      <c r="B10" s="10"/>
      <c r="C10" s="10"/>
      <c r="D10" s="11"/>
      <c r="E10" s="27"/>
      <c r="F10" s="12"/>
      <c r="G10" s="12"/>
      <c r="H10" s="12"/>
      <c r="I10" s="12"/>
      <c r="J10" s="12"/>
      <c r="K10" s="12"/>
      <c r="L10" s="13">
        <f t="shared" ref="L10:L18" si="0">SUM(F10:K10)</f>
        <v>0</v>
      </c>
      <c r="M10" s="14">
        <f t="shared" ref="M10:M18" si="1">L10*E10</f>
        <v>0</v>
      </c>
    </row>
    <row r="11" spans="1:13" s="9" customFormat="1" ht="30" customHeight="1" x14ac:dyDescent="0.25">
      <c r="A11" s="10"/>
      <c r="B11" s="10"/>
      <c r="C11" s="10"/>
      <c r="D11" s="11"/>
      <c r="E11" s="27"/>
      <c r="F11" s="12"/>
      <c r="G11" s="12"/>
      <c r="H11" s="12"/>
      <c r="I11" s="12"/>
      <c r="J11" s="12"/>
      <c r="K11" s="12"/>
      <c r="L11" s="13">
        <f t="shared" si="0"/>
        <v>0</v>
      </c>
      <c r="M11" s="14">
        <f t="shared" si="1"/>
        <v>0</v>
      </c>
    </row>
    <row r="12" spans="1:13" s="9" customFormat="1" ht="30" customHeight="1" x14ac:dyDescent="0.25">
      <c r="A12" s="10"/>
      <c r="B12" s="10"/>
      <c r="C12" s="10"/>
      <c r="D12" s="11"/>
      <c r="E12" s="27"/>
      <c r="F12" s="12"/>
      <c r="G12" s="12"/>
      <c r="H12" s="12"/>
      <c r="I12" s="12"/>
      <c r="J12" s="12"/>
      <c r="K12" s="12"/>
      <c r="L12" s="13">
        <f t="shared" si="0"/>
        <v>0</v>
      </c>
      <c r="M12" s="14">
        <f t="shared" si="1"/>
        <v>0</v>
      </c>
    </row>
    <row r="13" spans="1:13" s="9" customFormat="1" ht="30" customHeight="1" x14ac:dyDescent="0.25">
      <c r="A13" s="10"/>
      <c r="B13" s="10"/>
      <c r="C13" s="10"/>
      <c r="D13" s="11"/>
      <c r="E13" s="27"/>
      <c r="F13" s="12"/>
      <c r="G13" s="12"/>
      <c r="H13" s="12"/>
      <c r="I13" s="12"/>
      <c r="J13" s="12"/>
      <c r="K13" s="12"/>
      <c r="L13" s="13">
        <f t="shared" si="0"/>
        <v>0</v>
      </c>
      <c r="M13" s="14">
        <f t="shared" si="1"/>
        <v>0</v>
      </c>
    </row>
    <row r="14" spans="1:13" s="9" customFormat="1" ht="30" customHeight="1" x14ac:dyDescent="0.25">
      <c r="A14" s="10"/>
      <c r="B14" s="10"/>
      <c r="C14" s="10"/>
      <c r="D14" s="11"/>
      <c r="E14" s="27"/>
      <c r="F14" s="12"/>
      <c r="G14" s="12"/>
      <c r="H14" s="12"/>
      <c r="I14" s="12"/>
      <c r="J14" s="12"/>
      <c r="K14" s="12"/>
      <c r="L14" s="13">
        <f t="shared" si="0"/>
        <v>0</v>
      </c>
      <c r="M14" s="14">
        <f t="shared" si="1"/>
        <v>0</v>
      </c>
    </row>
    <row r="15" spans="1:13" s="9" customFormat="1" ht="30" customHeight="1" x14ac:dyDescent="0.25">
      <c r="A15" s="10"/>
      <c r="B15" s="10"/>
      <c r="C15" s="10"/>
      <c r="D15" s="11"/>
      <c r="E15" s="27"/>
      <c r="F15" s="12"/>
      <c r="G15" s="12"/>
      <c r="H15" s="12"/>
      <c r="I15" s="12"/>
      <c r="J15" s="12"/>
      <c r="K15" s="12"/>
      <c r="L15" s="13">
        <f t="shared" si="0"/>
        <v>0</v>
      </c>
      <c r="M15" s="14">
        <f t="shared" si="1"/>
        <v>0</v>
      </c>
    </row>
    <row r="16" spans="1:13" s="9" customFormat="1" ht="30" customHeight="1" x14ac:dyDescent="0.25">
      <c r="A16" s="10"/>
      <c r="B16" s="10"/>
      <c r="C16" s="10"/>
      <c r="D16" s="11"/>
      <c r="E16" s="27"/>
      <c r="F16" s="12"/>
      <c r="G16" s="12"/>
      <c r="H16" s="12"/>
      <c r="I16" s="12"/>
      <c r="J16" s="12"/>
      <c r="K16" s="12"/>
      <c r="L16" s="13">
        <f t="shared" si="0"/>
        <v>0</v>
      </c>
      <c r="M16" s="14">
        <f t="shared" si="1"/>
        <v>0</v>
      </c>
    </row>
    <row r="17" spans="1:13" s="9" customFormat="1" ht="30" customHeight="1" x14ac:dyDescent="0.25">
      <c r="A17" s="10"/>
      <c r="B17" s="10"/>
      <c r="C17" s="10"/>
      <c r="D17" s="11"/>
      <c r="E17" s="27"/>
      <c r="F17" s="12"/>
      <c r="G17" s="12"/>
      <c r="H17" s="12"/>
      <c r="I17" s="12"/>
      <c r="J17" s="12"/>
      <c r="K17" s="12"/>
      <c r="L17" s="13">
        <f t="shared" si="0"/>
        <v>0</v>
      </c>
      <c r="M17" s="14">
        <f t="shared" si="1"/>
        <v>0</v>
      </c>
    </row>
    <row r="18" spans="1:13" s="9" customFormat="1" ht="30" customHeight="1" x14ac:dyDescent="0.25">
      <c r="A18" s="18"/>
      <c r="B18" s="18"/>
      <c r="C18" s="18"/>
      <c r="D18" s="19"/>
      <c r="E18" s="28"/>
      <c r="F18" s="20"/>
      <c r="G18" s="20"/>
      <c r="H18" s="20"/>
      <c r="I18" s="20"/>
      <c r="J18" s="20"/>
      <c r="K18" s="20"/>
      <c r="L18" s="21">
        <f t="shared" si="0"/>
        <v>0</v>
      </c>
      <c r="M18" s="22">
        <f t="shared" si="1"/>
        <v>0</v>
      </c>
    </row>
    <row r="19" spans="1:13" ht="18.75" x14ac:dyDescent="0.3">
      <c r="A19" s="23"/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>
        <f>SUM(M10:M18)</f>
        <v>0</v>
      </c>
    </row>
  </sheetData>
  <mergeCells count="2">
    <mergeCell ref="G1:I1"/>
    <mergeCell ref="D1:F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Roots</dc:creator>
  <cp:lastModifiedBy>Sille Roots</cp:lastModifiedBy>
  <cp:lastPrinted>2016-11-18T14:31:58Z</cp:lastPrinted>
  <dcterms:created xsi:type="dcterms:W3CDTF">2016-07-20T08:00:59Z</dcterms:created>
  <dcterms:modified xsi:type="dcterms:W3CDTF">2016-11-18T20:11:17Z</dcterms:modified>
</cp:coreProperties>
</file>