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mo\Documents\Lehola 2005\PINKS\Võistlustabelid\2016-2017\EVMV\3. mp\tulemused\"/>
    </mc:Choice>
  </mc:AlternateContent>
  <bookViews>
    <workbookView xWindow="0" yWindow="0" windowWidth="28800" windowHeight="12210"/>
  </bookViews>
  <sheets>
    <sheet name="Tabel" sheetId="4" r:id="rId1"/>
    <sheet name="1.paev" sheetId="6" r:id="rId2"/>
    <sheet name="2. päev" sheetId="1" r:id="rId3"/>
    <sheet name="3.päev" sheetId="3" r:id="rId4"/>
  </sheets>
  <externalReferences>
    <externalReference r:id="rId5"/>
  </externalReferences>
  <definedNames>
    <definedName name="_xlnm._FilterDatabase" localSheetId="2" hidden="1">'2. päev'!$A$7:$Q$422</definedName>
    <definedName name="adfaff" localSheetId="0">Tabel!$1:$5</definedName>
    <definedName name="asas" localSheetId="0">Tabel!$A$1:$M$69</definedName>
    <definedName name="_xlnm.Print_Area" localSheetId="1">'1.paev'!$A$1:$P$141</definedName>
    <definedName name="_xlnm.Print_Area" localSheetId="0">Tabel!$A$1:$M$116</definedName>
    <definedName name="_xlnm.Print_Titles" localSheetId="1">'1.paev'!$1:$5</definedName>
    <definedName name="_xlnm.Print_Titles" localSheetId="0">Tabel!$1:$5</definedName>
    <definedName name="Võistkond">'[1]II liiga abi'!$B$4:$B$11</definedName>
  </definedNames>
  <calcPr calcId="171027" fullCalcOnLoad="1"/>
  <fileRecoveryPr repairLoad="1"/>
</workbook>
</file>

<file path=xl/calcChain.xml><?xml version="1.0" encoding="utf-8"?>
<calcChain xmlns="http://schemas.openxmlformats.org/spreadsheetml/2006/main">
  <c r="D14" i="3" l="1"/>
  <c r="F14" i="3"/>
  <c r="D15" i="3"/>
  <c r="F15" i="3"/>
  <c r="D16" i="3"/>
  <c r="F16" i="3"/>
  <c r="D26" i="3"/>
  <c r="F26" i="3"/>
  <c r="D27" i="3"/>
  <c r="D28" i="3"/>
  <c r="F28" i="3"/>
  <c r="D37" i="3"/>
  <c r="F37" i="3"/>
  <c r="D38" i="3"/>
  <c r="F38" i="3"/>
  <c r="D39" i="3"/>
  <c r="F39" i="3"/>
  <c r="D49" i="3"/>
  <c r="F49" i="3"/>
  <c r="D50" i="3"/>
  <c r="F50" i="3"/>
  <c r="D51" i="3"/>
  <c r="F51" i="3"/>
  <c r="D61" i="3"/>
  <c r="F61" i="3"/>
  <c r="D62" i="3"/>
  <c r="F62" i="3"/>
  <c r="D63" i="3"/>
  <c r="F63" i="3"/>
  <c r="D73" i="3"/>
  <c r="F73" i="3"/>
  <c r="D74" i="3"/>
  <c r="F74" i="3"/>
  <c r="D75" i="3"/>
  <c r="F75" i="3"/>
  <c r="D85" i="3"/>
  <c r="F85" i="3"/>
  <c r="D86" i="3"/>
  <c r="D87" i="3"/>
  <c r="F87" i="3"/>
  <c r="D97" i="3"/>
  <c r="F97" i="3"/>
  <c r="D98" i="3"/>
  <c r="F98" i="3"/>
  <c r="D99" i="3"/>
  <c r="F99" i="3"/>
  <c r="D109" i="3"/>
  <c r="F109" i="3"/>
  <c r="D110" i="3"/>
  <c r="F110" i="3"/>
  <c r="D111" i="3"/>
  <c r="F111" i="3"/>
  <c r="D121" i="3"/>
  <c r="F121" i="3"/>
  <c r="D122" i="3"/>
  <c r="F122" i="3"/>
  <c r="D123" i="3"/>
  <c r="F123" i="3"/>
  <c r="D133" i="3"/>
  <c r="F133" i="3"/>
  <c r="D134" i="3"/>
  <c r="F134" i="3"/>
  <c r="D135" i="3"/>
  <c r="F135" i="3"/>
  <c r="D145" i="3"/>
  <c r="F145" i="3"/>
  <c r="D146" i="3"/>
  <c r="F146" i="3"/>
  <c r="D147" i="3"/>
  <c r="F147" i="3"/>
  <c r="D157" i="3"/>
  <c r="F157" i="3"/>
  <c r="D158" i="3"/>
  <c r="F158" i="3"/>
  <c r="D159" i="3"/>
  <c r="F159" i="3"/>
  <c r="D169" i="3"/>
  <c r="F169" i="3"/>
  <c r="D170" i="3"/>
  <c r="F170" i="3"/>
  <c r="D171" i="3"/>
  <c r="F171" i="3"/>
  <c r="D181" i="3"/>
  <c r="F181" i="3"/>
  <c r="D182" i="3"/>
  <c r="F182" i="3"/>
  <c r="D183" i="3"/>
  <c r="F183" i="3"/>
  <c r="D193" i="3"/>
  <c r="F193" i="3"/>
  <c r="D194" i="3"/>
  <c r="F194" i="3"/>
  <c r="D195" i="3"/>
  <c r="F195" i="3"/>
  <c r="C13" i="6"/>
  <c r="E13" i="6"/>
  <c r="C14" i="6"/>
  <c r="E14" i="6"/>
  <c r="C15" i="6"/>
  <c r="E15" i="6"/>
  <c r="C23" i="6"/>
  <c r="E23" i="6"/>
  <c r="C38" i="6"/>
  <c r="E38" i="6"/>
  <c r="C39" i="6"/>
  <c r="E39" i="6"/>
  <c r="C52" i="6"/>
  <c r="C53" i="6"/>
  <c r="C54" i="6"/>
  <c r="E54" i="6"/>
  <c r="C55" i="6"/>
  <c r="E55" i="6"/>
  <c r="C56" i="6"/>
  <c r="E56" i="6"/>
  <c r="C64" i="6"/>
  <c r="E64" i="6"/>
  <c r="C72" i="6"/>
  <c r="E72" i="6"/>
  <c r="C73" i="6"/>
  <c r="E73" i="6"/>
  <c r="C81" i="6"/>
  <c r="E81" i="6"/>
  <c r="C82" i="6"/>
  <c r="E82" i="6"/>
  <c r="C83" i="6"/>
  <c r="E83" i="6"/>
  <c r="C91" i="6"/>
  <c r="E91" i="6"/>
  <c r="C92" i="6"/>
  <c r="E92" i="6"/>
  <c r="C93" i="6"/>
  <c r="E93" i="6"/>
  <c r="C109" i="6"/>
  <c r="E109" i="6"/>
  <c r="C117" i="6"/>
  <c r="E117" i="6"/>
  <c r="C125" i="6"/>
  <c r="E125" i="6"/>
  <c r="C141" i="6"/>
  <c r="E141" i="6"/>
  <c r="D74" i="4"/>
  <c r="I74" i="4"/>
  <c r="D75" i="4"/>
  <c r="I75" i="4"/>
  <c r="D76" i="4"/>
  <c r="I76" i="4"/>
  <c r="G77" i="4"/>
  <c r="I77" i="4"/>
  <c r="D81" i="4"/>
  <c r="I81" i="4"/>
  <c r="D82" i="4"/>
  <c r="I82" i="4"/>
  <c r="D83" i="4"/>
  <c r="I83" i="4"/>
  <c r="G84" i="4"/>
  <c r="I84" i="4"/>
  <c r="G88" i="4"/>
  <c r="I88" i="4"/>
  <c r="G89" i="4"/>
  <c r="I89" i="4"/>
  <c r="G90" i="4"/>
  <c r="I90" i="4"/>
  <c r="G91" i="4"/>
  <c r="I91" i="4"/>
  <c r="D96" i="4"/>
  <c r="I96" i="4"/>
  <c r="D97" i="4"/>
  <c r="I97" i="4"/>
  <c r="D98" i="4"/>
  <c r="I98" i="4"/>
  <c r="G99" i="4"/>
  <c r="I99" i="4"/>
</calcChain>
</file>

<file path=xl/sharedStrings.xml><?xml version="1.0" encoding="utf-8"?>
<sst xmlns="http://schemas.openxmlformats.org/spreadsheetml/2006/main" count="2622" uniqueCount="309">
  <si>
    <t>Balteco 2016/2017 VÕISTKONDLIKUD MEISTRIVÕISTLUSED</t>
  </si>
  <si>
    <t>L A U A T E N N I S E S</t>
  </si>
  <si>
    <t>II Liiga mehed</t>
  </si>
  <si>
    <t>Suure-Jaani Lehola 2005 I</t>
  </si>
  <si>
    <t>Haiba Spordiklubi</t>
  </si>
  <si>
    <t>1.game</t>
  </si>
  <si>
    <t>2.game</t>
  </si>
  <si>
    <t>3.game</t>
  </si>
  <si>
    <t>4.game</t>
  </si>
  <si>
    <t>5.game</t>
  </si>
  <si>
    <t>Games</t>
  </si>
  <si>
    <t>Score</t>
  </si>
  <si>
    <t>I voor kell 10:00</t>
  </si>
  <si>
    <t>A</t>
  </si>
  <si>
    <t>Sören Rothberg</t>
  </si>
  <si>
    <t>Y</t>
  </si>
  <si>
    <t>Rainer Kukk</t>
  </si>
  <si>
    <t>11:9</t>
  </si>
  <si>
    <t>11:8</t>
  </si>
  <si>
    <t>2:11</t>
  </si>
  <si>
    <t>3:1</t>
  </si>
  <si>
    <t>B</t>
  </si>
  <si>
    <t>Ott Seffer</t>
  </si>
  <si>
    <t>X</t>
  </si>
  <si>
    <t>Guido Piksar</t>
  </si>
  <si>
    <t>11:7</t>
  </si>
  <si>
    <t>11:6</t>
  </si>
  <si>
    <t>3:0</t>
  </si>
  <si>
    <t>C</t>
  </si>
  <si>
    <t>Kalev Sengbusch</t>
  </si>
  <si>
    <t>Z</t>
  </si>
  <si>
    <t>Väino Nüüd</t>
  </si>
  <si>
    <t>12:10</t>
  </si>
  <si>
    <t>9:11</t>
  </si>
  <si>
    <t>3:2</t>
  </si>
  <si>
    <t>Keila LTK Pinksiproff I</t>
  </si>
  <si>
    <t>Lauatennisekeskus/RemedyWay</t>
  </si>
  <si>
    <t>ERVINS SVIKINS</t>
  </si>
  <si>
    <t>MARKO MÄNNIK</t>
  </si>
  <si>
    <t>10:12</t>
  </si>
  <si>
    <t>14:12</t>
  </si>
  <si>
    <t>3:11</t>
  </si>
  <si>
    <t>2:3</t>
  </si>
  <si>
    <t>MATTI KRUSEL</t>
  </si>
  <si>
    <t>HARRI SAAR</t>
  </si>
  <si>
    <t>6:11</t>
  </si>
  <si>
    <t>0:3</t>
  </si>
  <si>
    <t>JOHANNES KANT</t>
  </si>
  <si>
    <t>VIRGO MIHKELSOO</t>
  </si>
  <si>
    <t>11:5</t>
  </si>
  <si>
    <t>11:1</t>
  </si>
  <si>
    <t>4:11</t>
  </si>
  <si>
    <t>11:4</t>
  </si>
  <si>
    <t>11:2</t>
  </si>
  <si>
    <t>ANDRUS STEINBACH</t>
  </si>
  <si>
    <t>ANDRES PUUSEP</t>
  </si>
  <si>
    <t>11:13</t>
  </si>
  <si>
    <t>Maardu LTK III</t>
  </si>
  <si>
    <t>Aseri SK</t>
  </si>
  <si>
    <t>Maksim Sharofost</t>
  </si>
  <si>
    <t>Kert Räis</t>
  </si>
  <si>
    <t>8:11</t>
  </si>
  <si>
    <t>7:11</t>
  </si>
  <si>
    <t>Aleksander Vuhka</t>
  </si>
  <si>
    <t>Leho Varik</t>
  </si>
  <si>
    <t>5:11</t>
  </si>
  <si>
    <t>Sergei Provodin</t>
  </si>
  <si>
    <t>Oliwer Nõlvak</t>
  </si>
  <si>
    <t>11:3</t>
  </si>
  <si>
    <t>1:3</t>
  </si>
  <si>
    <t>LTK Kalev II</t>
  </si>
  <si>
    <t>Viljandi LTK Sakala/Bed Factory Sweden</t>
  </si>
  <si>
    <t>Tarmo Sengbusch</t>
  </si>
  <si>
    <t>Gert Tomp</t>
  </si>
  <si>
    <t>13:11</t>
  </si>
  <si>
    <t>Varmo Onton</t>
  </si>
  <si>
    <t>Mart Särg</t>
  </si>
  <si>
    <t>Simo Venski</t>
  </si>
  <si>
    <t>Marko Kiivikas</t>
  </si>
  <si>
    <t>II voor kell 12:30</t>
  </si>
  <si>
    <t>Rašid Jermakov</t>
  </si>
  <si>
    <t>16:14</t>
  </si>
  <si>
    <t>Kaljo Põldaru</t>
  </si>
  <si>
    <t>1:11</t>
  </si>
  <si>
    <t>III voor kell 15:00</t>
  </si>
  <si>
    <t>JAN-ERIK NERMANN</t>
  </si>
  <si>
    <t>12:14</t>
  </si>
  <si>
    <t>ERVINS SVIKIS</t>
  </si>
  <si>
    <t>13:15</t>
  </si>
  <si>
    <t>15:13</t>
  </si>
  <si>
    <t>20:22</t>
  </si>
  <si>
    <t>II mängupäev, 26. november 2016, Suure-Jaani</t>
  </si>
  <si>
    <t>BALTECO   EESTI 2016/2017 VÕISTKONDLIKUD MEISTRIVÕISTLUSED</t>
  </si>
  <si>
    <t>Jrk.</t>
  </si>
  <si>
    <t>Vôistkond</t>
  </si>
  <si>
    <t xml:space="preserve">Punkte </t>
  </si>
  <si>
    <t>Koht</t>
  </si>
  <si>
    <t>Teine liiga mehed</t>
  </si>
  <si>
    <t>I</t>
  </si>
  <si>
    <t>4-1</t>
  </si>
  <si>
    <t>4-0</t>
  </si>
  <si>
    <t>3-4</t>
  </si>
  <si>
    <t>4-3</t>
  </si>
  <si>
    <t>LT.Keskus/ RemedyWay</t>
  </si>
  <si>
    <t>1-4</t>
  </si>
  <si>
    <t>0-4</t>
  </si>
  <si>
    <t>II</t>
  </si>
  <si>
    <t>4-2</t>
  </si>
  <si>
    <t>2-4</t>
  </si>
  <si>
    <t>III</t>
  </si>
  <si>
    <t>Maardu LTK  III</t>
  </si>
  <si>
    <t>EVMV peakohtunik:</t>
  </si>
  <si>
    <t>Toomas Kookla, ITTF kohtunik</t>
  </si>
  <si>
    <t>28.01.2017, Aseri</t>
  </si>
  <si>
    <t>A J A K A V A - III  PÄEV</t>
  </si>
  <si>
    <t>1-5</t>
  </si>
  <si>
    <t>-</t>
  </si>
  <si>
    <t>2-6</t>
  </si>
  <si>
    <t>3-7</t>
  </si>
  <si>
    <t>4-8</t>
  </si>
  <si>
    <t>1-6</t>
  </si>
  <si>
    <t>2-5</t>
  </si>
  <si>
    <t>3-8</t>
  </si>
  <si>
    <t>4-7</t>
  </si>
  <si>
    <t>1-7</t>
  </si>
  <si>
    <t>2-8</t>
  </si>
  <si>
    <t>3-5</t>
  </si>
  <si>
    <t>IV voor kell 17:30</t>
  </si>
  <si>
    <t>4-6</t>
  </si>
  <si>
    <t>3-6</t>
  </si>
  <si>
    <t>1-8</t>
  </si>
  <si>
    <t>2-7</t>
  </si>
  <si>
    <t>4-5</t>
  </si>
  <si>
    <t>2. Liiga</t>
  </si>
  <si>
    <t>BALTECO  EESTI 2016/2017 VÕISTKONDLIKUD MEISTRIVÕISTLUSED</t>
  </si>
  <si>
    <t>II lliga mehed</t>
  </si>
  <si>
    <t>I mängupäev, 15.oktoober 2016, Tallinn</t>
  </si>
  <si>
    <t>Match no 1</t>
  </si>
  <si>
    <t>S-Jaani Lehola I</t>
  </si>
  <si>
    <t>Räis Kert</t>
  </si>
  <si>
    <t>Sengbusch Kalev</t>
  </si>
  <si>
    <t>11-9</t>
  </si>
  <si>
    <t>11-3</t>
  </si>
  <si>
    <t>11-4</t>
  </si>
  <si>
    <t>3-0</t>
  </si>
  <si>
    <t>Varik Leho</t>
  </si>
  <si>
    <t>Rothberg Sören</t>
  </si>
  <si>
    <t>8-11</t>
  </si>
  <si>
    <t>11-7</t>
  </si>
  <si>
    <t>11-13</t>
  </si>
  <si>
    <t>1-3</t>
  </si>
  <si>
    <t>Rehtla Renno</t>
  </si>
  <si>
    <t>Seffer Ott</t>
  </si>
  <si>
    <t>7-11</t>
  </si>
  <si>
    <t>3-11</t>
  </si>
  <si>
    <t>0-3</t>
  </si>
  <si>
    <t>4-11</t>
  </si>
  <si>
    <t>11-8</t>
  </si>
  <si>
    <t>3-1</t>
  </si>
  <si>
    <t>6-11</t>
  </si>
  <si>
    <t>11-5</t>
  </si>
  <si>
    <t>11-2</t>
  </si>
  <si>
    <t>13-11</t>
  </si>
  <si>
    <t>14-12</t>
  </si>
  <si>
    <t>9-11</t>
  </si>
  <si>
    <t>10-12</t>
  </si>
  <si>
    <t>2-3</t>
  </si>
  <si>
    <t>Match no 2</t>
  </si>
  <si>
    <t>RemedyWay</t>
  </si>
  <si>
    <t>Venski Simo</t>
  </si>
  <si>
    <t>Männik Marko</t>
  </si>
  <si>
    <t>11-6</t>
  </si>
  <si>
    <t>Sengbusch Tarmo</t>
  </si>
  <si>
    <t>Saar Harry</t>
  </si>
  <si>
    <t>Nermann Jan-Erik</t>
  </si>
  <si>
    <t>Puusep Andres</t>
  </si>
  <si>
    <t>1-11</t>
  </si>
  <si>
    <t>Match no 3</t>
  </si>
  <si>
    <t>Haiba SK</t>
  </si>
  <si>
    <t>Piksar Guido</t>
  </si>
  <si>
    <t>Sarofost Maksim</t>
  </si>
  <si>
    <t>Kommesaar Egert</t>
  </si>
  <si>
    <t>Virkunen Eduard</t>
  </si>
  <si>
    <t>Nüüd Väino</t>
  </si>
  <si>
    <t>Vassiljev Sergei</t>
  </si>
  <si>
    <t>Gusev Aleksei</t>
  </si>
  <si>
    <t>Match no 4</t>
  </si>
  <si>
    <t>Keila Pinksiproff</t>
  </si>
  <si>
    <t>Bed Factory Sveden</t>
  </si>
  <si>
    <t>Svikis Ervins</t>
  </si>
  <si>
    <t>Särg Mart</t>
  </si>
  <si>
    <t>3-2</t>
  </si>
  <si>
    <t>Krusel Mati</t>
  </si>
  <si>
    <t>Tomp Gert</t>
  </si>
  <si>
    <t>Steinbach Andrus</t>
  </si>
  <si>
    <t>Susi Marek</t>
  </si>
  <si>
    <t>12-10</t>
  </si>
  <si>
    <t>17-15</t>
  </si>
  <si>
    <t>Match no 5</t>
  </si>
  <si>
    <t>S-Jaani Lehola</t>
  </si>
  <si>
    <t>Match no 6</t>
  </si>
  <si>
    <t>Beria Nadarian</t>
  </si>
  <si>
    <t>15-13</t>
  </si>
  <si>
    <t>Match no 7</t>
  </si>
  <si>
    <t>Bed Factory Sweden</t>
  </si>
  <si>
    <t>Kukk Rainer</t>
  </si>
  <si>
    <t>Laanemets Janar</t>
  </si>
  <si>
    <t>5-11</t>
  </si>
  <si>
    <t>13-15</t>
  </si>
  <si>
    <t>Match no 8</t>
  </si>
  <si>
    <t>Keila LTK Pinksiproff</t>
  </si>
  <si>
    <t>Vuhka Aleksandr</t>
  </si>
  <si>
    <t>Jermakov Rasid</t>
  </si>
  <si>
    <t>2-11</t>
  </si>
  <si>
    <t>Match no 9</t>
  </si>
  <si>
    <t>Provodin Sergei</t>
  </si>
  <si>
    <t>12-14</t>
  </si>
  <si>
    <t>Match no 10</t>
  </si>
  <si>
    <t>Match no 11</t>
  </si>
  <si>
    <t>Match no 12</t>
  </si>
  <si>
    <t>Match no 13</t>
  </si>
  <si>
    <t>Rotberg Sören</t>
  </si>
  <si>
    <t>Match no 14</t>
  </si>
  <si>
    <t>Match no 15</t>
  </si>
  <si>
    <t>Match no 16</t>
  </si>
  <si>
    <t xml:space="preserve">Svikis Ervins </t>
  </si>
  <si>
    <t>III mängupäev, 28.jaanuar 2017, Aseri</t>
  </si>
  <si>
    <t xml:space="preserve">                      LTK Kalev II</t>
  </si>
  <si>
    <t xml:space="preserve">             Maardu LTK III</t>
  </si>
  <si>
    <t xml:space="preserve"> Viljandi LTK Sakala/Bed Factory Sweden</t>
  </si>
  <si>
    <t xml:space="preserve">                        Aseri SK</t>
  </si>
  <si>
    <t xml:space="preserve">                     LTK Kalev II</t>
  </si>
  <si>
    <t>Ervins Svikis</t>
  </si>
  <si>
    <t>Mati Krusel</t>
  </si>
  <si>
    <t>Johannes Kant</t>
  </si>
  <si>
    <t>Marko Männik</t>
  </si>
  <si>
    <t>Virgo Mihkelsoo</t>
  </si>
  <si>
    <t>Timo Siim</t>
  </si>
  <si>
    <t xml:space="preserve">                        Aseri SK             </t>
  </si>
  <si>
    <t>Daniels Kogans</t>
  </si>
  <si>
    <t xml:space="preserve"> Lauatennisekeskus/RemedyWay</t>
  </si>
  <si>
    <t>11;13</t>
  </si>
  <si>
    <t>4;11</t>
  </si>
  <si>
    <t>8;11</t>
  </si>
  <si>
    <t>2;11</t>
  </si>
  <si>
    <t>5;11</t>
  </si>
  <si>
    <t>3;11</t>
  </si>
  <si>
    <t>0;3</t>
  </si>
  <si>
    <t>3;2</t>
  </si>
  <si>
    <t>11;5</t>
  </si>
  <si>
    <t>9;11</t>
  </si>
  <si>
    <t>11;4</t>
  </si>
  <si>
    <t>11;3</t>
  </si>
  <si>
    <t>6;11</t>
  </si>
  <si>
    <t>11;9</t>
  </si>
  <si>
    <t>12;14</t>
  </si>
  <si>
    <t>1;3</t>
  </si>
  <si>
    <t>7;11</t>
  </si>
  <si>
    <t>11;8</t>
  </si>
  <si>
    <t>11;2</t>
  </si>
  <si>
    <t>11;7</t>
  </si>
  <si>
    <t>10;12</t>
  </si>
  <si>
    <t>2;3</t>
  </si>
  <si>
    <t>3;0</t>
  </si>
  <si>
    <t xml:space="preserve">             Haiba Spordiklubi       </t>
  </si>
  <si>
    <t xml:space="preserve">        Maardu LTK III                 </t>
  </si>
  <si>
    <t>3;1</t>
  </si>
  <si>
    <t>11;6</t>
  </si>
  <si>
    <t>13;11</t>
  </si>
  <si>
    <t xml:space="preserve">      Keila LTK Pinksiproff I</t>
  </si>
  <si>
    <t xml:space="preserve"> Suure-Jaani Lehola 2005 I</t>
  </si>
  <si>
    <t xml:space="preserve">              LTK Kalev II</t>
  </si>
  <si>
    <t>Jan-Erik Nermann</t>
  </si>
  <si>
    <t>15;13</t>
  </si>
  <si>
    <t>14;12</t>
  </si>
  <si>
    <t>13;15</t>
  </si>
  <si>
    <t>12;10</t>
  </si>
  <si>
    <t xml:space="preserve">     Suure-Jaani Lehola 2005 I</t>
  </si>
  <si>
    <t>15;17</t>
  </si>
  <si>
    <t>Nadarian Berija</t>
  </si>
  <si>
    <t xml:space="preserve">           Haiba Spordiklubi</t>
  </si>
  <si>
    <t xml:space="preserve"> Lauatennisekeskus/RemedyWay      </t>
  </si>
  <si>
    <t xml:space="preserve">              Maardu LTK III</t>
  </si>
  <si>
    <t>Andres Puusep</t>
  </si>
  <si>
    <t xml:space="preserve">  Suure-Jaani Lehola 2005 I</t>
  </si>
  <si>
    <t xml:space="preserve">    Keila LTK Pinksiproff I</t>
  </si>
  <si>
    <t>16;14</t>
  </si>
  <si>
    <t xml:space="preserve">             Haiba Spordiklubi</t>
  </si>
  <si>
    <t xml:space="preserve">  Keila LTK Pinksiproff I</t>
  </si>
  <si>
    <t xml:space="preserve">Lauatennisekeskus/RemedyWay                    </t>
  </si>
  <si>
    <t xml:space="preserve">                  Aseri SK</t>
  </si>
  <si>
    <t xml:space="preserve">             LTK Kalev II           </t>
  </si>
  <si>
    <t xml:space="preserve">          Maardu LTK III                 </t>
  </si>
  <si>
    <t>Andrus Steinbach</t>
  </si>
  <si>
    <t>16;18</t>
  </si>
  <si>
    <t>14;16</t>
  </si>
  <si>
    <t xml:space="preserve">                   Aseri SK</t>
  </si>
  <si>
    <t>11;1</t>
  </si>
  <si>
    <t>5.</t>
  </si>
  <si>
    <t>6.</t>
  </si>
  <si>
    <t>4.</t>
  </si>
  <si>
    <t>7.</t>
  </si>
  <si>
    <t>8.</t>
  </si>
  <si>
    <t>Aleksey Gusev</t>
  </si>
  <si>
    <t>Sergei Vassiljev</t>
  </si>
  <si>
    <t>Laud: 1</t>
  </si>
  <si>
    <t>Laud: 2</t>
  </si>
  <si>
    <t>Laud: 5</t>
  </si>
  <si>
    <t>Laud: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</si>
</sst>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&quot;Match no &quot;0"/>
  </numFmts>
  <fonts count="49">
    <font>
      <sz val="11"/>
      <color theme="1"/>
      <name val="Calibri"/>
      <family val="2"/>
      <charset val="186"/>
      <scheme val="minor"/>
    </font>
    <font>
      <sz val="10"/>
      <name val="MS Sans Serif"/>
      <family val="2"/>
      <charset val="204"/>
    </font>
    <font>
      <b/>
      <sz val="13"/>
      <name val="Verdana"/>
      <family val="2"/>
    </font>
    <font>
      <b/>
      <sz val="14"/>
      <name val="Verdana"/>
      <family val="2"/>
    </font>
    <font>
      <sz val="10"/>
      <name val="Arial"/>
      <family val="2"/>
      <charset val="186"/>
    </font>
    <font>
      <b/>
      <sz val="12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  <charset val="186"/>
    </font>
    <font>
      <sz val="10"/>
      <name val="Verdana"/>
      <family val="2"/>
      <charset val="204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6"/>
      <name val="Arial"/>
      <family val="2"/>
    </font>
    <font>
      <sz val="12"/>
      <name val="MS Sans Serif"/>
      <family val="2"/>
      <charset val="186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6"/>
      <name val="MS Sans Serif"/>
      <family val="2"/>
      <charset val="186"/>
    </font>
    <font>
      <sz val="10"/>
      <color indexed="10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indexed="10"/>
      <name val="Verdana"/>
      <family val="2"/>
      <charset val="186"/>
    </font>
    <font>
      <sz val="11"/>
      <name val="Verdana"/>
      <family val="2"/>
      <charset val="204"/>
    </font>
    <font>
      <sz val="10"/>
      <name val="Verdana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32" fillId="2" borderId="1" applyNumberFormat="0" applyAlignment="0" applyProtection="0"/>
    <xf numFmtId="0" fontId="32" fillId="2" borderId="1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4" fillId="3" borderId="4" applyNumberFormat="0" applyFont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13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7">
    <xf numFmtId="0" fontId="0" fillId="0" borderId="0" xfId="0"/>
    <xf numFmtId="0" fontId="5" fillId="0" borderId="0" xfId="20" applyFont="1" applyBorder="1" applyAlignment="1">
      <alignment horizontal="right"/>
    </xf>
    <xf numFmtId="0" fontId="5" fillId="0" borderId="0" xfId="20" applyFont="1" applyAlignment="1">
      <alignment horizontal="left"/>
    </xf>
    <xf numFmtId="0" fontId="11" fillId="0" borderId="5" xfId="20" applyFont="1" applyBorder="1" applyAlignment="1">
      <alignment horizontal="center" vertical="center"/>
    </xf>
    <xf numFmtId="0" fontId="11" fillId="0" borderId="6" xfId="20" applyFont="1" applyBorder="1" applyAlignment="1">
      <alignment horizontal="center" vertical="center"/>
    </xf>
    <xf numFmtId="0" fontId="11" fillId="0" borderId="7" xfId="20" applyFont="1" applyBorder="1" applyAlignment="1">
      <alignment horizontal="center" vertical="center"/>
    </xf>
    <xf numFmtId="15" fontId="14" fillId="0" borderId="0" xfId="27" applyNumberFormat="1" applyFont="1" applyAlignment="1">
      <alignment horizontal="right"/>
    </xf>
    <xf numFmtId="0" fontId="3" fillId="0" borderId="0" xfId="27" applyFont="1" applyAlignment="1">
      <alignment horizontal="center" vertical="center"/>
    </xf>
    <xf numFmtId="0" fontId="3" fillId="0" borderId="0" xfId="28" applyFont="1" applyAlignment="1">
      <alignment vertical="center"/>
    </xf>
    <xf numFmtId="0" fontId="5" fillId="0" borderId="0" xfId="20" applyFont="1" applyAlignment="1"/>
    <xf numFmtId="172" fontId="6" fillId="0" borderId="7" xfId="20" applyNumberFormat="1" applyFont="1" applyBorder="1" applyAlignment="1">
      <alignment horizontal="left" vertical="center"/>
    </xf>
    <xf numFmtId="0" fontId="7" fillId="0" borderId="7" xfId="20" applyFont="1" applyBorder="1" applyAlignment="1">
      <alignment horizontal="center" vertical="center"/>
    </xf>
    <xf numFmtId="0" fontId="7" fillId="0" borderId="7" xfId="20" applyFont="1" applyBorder="1" applyAlignment="1">
      <alignment vertical="center"/>
    </xf>
    <xf numFmtId="0" fontId="8" fillId="0" borderId="7" xfId="20" applyFont="1" applyBorder="1" applyAlignment="1">
      <alignment vertical="center"/>
    </xf>
    <xf numFmtId="49" fontId="9" fillId="0" borderId="7" xfId="20" applyNumberFormat="1" applyFont="1" applyBorder="1" applyAlignment="1">
      <alignment horizontal="center" vertical="center"/>
    </xf>
    <xf numFmtId="0" fontId="4" fillId="0" borderId="0" xfId="20" applyFont="1"/>
    <xf numFmtId="0" fontId="4" fillId="0" borderId="0" xfId="20" applyFont="1" applyAlignment="1">
      <alignment vertical="center"/>
    </xf>
    <xf numFmtId="1" fontId="11" fillId="0" borderId="7" xfId="20" applyNumberFormat="1" applyFont="1" applyBorder="1" applyAlignment="1">
      <alignment vertical="center"/>
    </xf>
    <xf numFmtId="1" fontId="11" fillId="0" borderId="7" xfId="20" applyNumberFormat="1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11" fillId="0" borderId="9" xfId="20" applyFont="1" applyBorder="1" applyAlignment="1">
      <alignment horizontal="center" vertical="center"/>
    </xf>
    <xf numFmtId="0" fontId="11" fillId="0" borderId="9" xfId="20" applyFont="1" applyBorder="1" applyAlignment="1">
      <alignment vertical="center"/>
    </xf>
    <xf numFmtId="0" fontId="11" fillId="0" borderId="0" xfId="20" applyFont="1" applyBorder="1" applyAlignment="1">
      <alignment horizontal="center" vertical="center"/>
    </xf>
    <xf numFmtId="0" fontId="12" fillId="0" borderId="0" xfId="20" applyNumberFormat="1" applyFont="1" applyBorder="1" applyAlignment="1">
      <alignment horizontal="center" vertical="center"/>
    </xf>
    <xf numFmtId="1" fontId="12" fillId="0" borderId="0" xfId="20" applyNumberFormat="1" applyFont="1" applyBorder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11" fillId="0" borderId="7" xfId="20" applyFont="1" applyFill="1" applyBorder="1" applyAlignment="1">
      <alignment horizontal="center" vertical="center"/>
    </xf>
    <xf numFmtId="0" fontId="4" fillId="0" borderId="0" xfId="20" applyFont="1" applyBorder="1" applyAlignment="1">
      <alignment vertical="center"/>
    </xf>
    <xf numFmtId="0" fontId="11" fillId="0" borderId="10" xfId="20" applyFont="1" applyBorder="1" applyAlignment="1">
      <alignment horizontal="center" vertical="center"/>
    </xf>
    <xf numFmtId="0" fontId="11" fillId="0" borderId="0" xfId="20" applyFont="1" applyBorder="1" applyAlignment="1">
      <alignment vertical="center"/>
    </xf>
    <xf numFmtId="0" fontId="12" fillId="0" borderId="9" xfId="20" applyNumberFormat="1" applyFont="1" applyBorder="1" applyAlignment="1">
      <alignment horizontal="center" vertical="center"/>
    </xf>
    <xf numFmtId="0" fontId="3" fillId="0" borderId="0" xfId="27" applyFont="1" applyAlignment="1">
      <alignment vertical="center"/>
    </xf>
    <xf numFmtId="0" fontId="13" fillId="0" borderId="0" xfId="27"/>
    <xf numFmtId="15" fontId="15" fillId="0" borderId="0" xfId="27" applyNumberFormat="1" applyFont="1" applyAlignment="1"/>
    <xf numFmtId="0" fontId="15" fillId="0" borderId="0" xfId="27" applyFont="1"/>
    <xf numFmtId="49" fontId="15" fillId="0" borderId="0" xfId="27" applyNumberFormat="1" applyFont="1"/>
    <xf numFmtId="0" fontId="16" fillId="0" borderId="11" xfId="27" applyFont="1" applyBorder="1" applyAlignment="1">
      <alignment horizontal="center"/>
    </xf>
    <xf numFmtId="49" fontId="17" fillId="0" borderId="11" xfId="27" applyNumberFormat="1" applyFont="1" applyBorder="1" applyAlignment="1">
      <alignment horizontal="center"/>
    </xf>
    <xf numFmtId="49" fontId="16" fillId="0" borderId="11" xfId="27" applyNumberFormat="1" applyFont="1" applyBorder="1" applyAlignment="1">
      <alignment horizontal="center"/>
    </xf>
    <xf numFmtId="0" fontId="18" fillId="0" borderId="0" xfId="27" applyFont="1" applyAlignment="1">
      <alignment horizontal="center"/>
    </xf>
    <xf numFmtId="49" fontId="18" fillId="0" borderId="0" xfId="27" applyNumberFormat="1" applyFont="1" applyAlignment="1">
      <alignment horizontal="center"/>
    </xf>
    <xf numFmtId="0" fontId="19" fillId="0" borderId="0" xfId="27" applyFont="1" applyAlignment="1"/>
    <xf numFmtId="0" fontId="21" fillId="0" borderId="12" xfId="27" applyFont="1" applyBorder="1" applyAlignment="1"/>
    <xf numFmtId="0" fontId="18" fillId="5" borderId="12" xfId="27" applyNumberFormat="1" applyFont="1" applyFill="1" applyBorder="1" applyAlignment="1"/>
    <xf numFmtId="0" fontId="7" fillId="0" borderId="12" xfId="27" applyFont="1" applyBorder="1" applyAlignment="1">
      <alignment horizontal="center"/>
    </xf>
    <xf numFmtId="0" fontId="25" fillId="5" borderId="13" xfId="27" applyNumberFormat="1" applyFont="1" applyFill="1" applyBorder="1" applyAlignment="1">
      <alignment horizontal="center" vertical="center"/>
    </xf>
    <xf numFmtId="0" fontId="10" fillId="0" borderId="14" xfId="27" quotePrefix="1" applyFont="1" applyBorder="1" applyAlignment="1">
      <alignment horizontal="center"/>
    </xf>
    <xf numFmtId="16" fontId="10" fillId="0" borderId="14" xfId="27" quotePrefix="1" applyNumberFormat="1" applyFont="1" applyBorder="1" applyAlignment="1">
      <alignment horizontal="center"/>
    </xf>
    <xf numFmtId="0" fontId="7" fillId="0" borderId="13" xfId="27" applyNumberFormat="1" applyFont="1" applyBorder="1" applyAlignment="1">
      <alignment horizontal="center"/>
    </xf>
    <xf numFmtId="0" fontId="24" fillId="0" borderId="13" xfId="27" applyFont="1" applyBorder="1" applyAlignment="1">
      <alignment horizontal="center"/>
    </xf>
    <xf numFmtId="0" fontId="15" fillId="5" borderId="13" xfId="27" quotePrefix="1" applyNumberFormat="1" applyFont="1" applyFill="1" applyBorder="1" applyAlignment="1">
      <alignment horizontal="center"/>
    </xf>
    <xf numFmtId="0" fontId="10" fillId="0" borderId="13" xfId="27" applyNumberFormat="1" applyFont="1" applyBorder="1" applyAlignment="1">
      <alignment horizontal="center"/>
    </xf>
    <xf numFmtId="0" fontId="10" fillId="0" borderId="15" xfId="27" quotePrefix="1" applyNumberFormat="1" applyFont="1" applyBorder="1" applyAlignment="1">
      <alignment horizontal="center"/>
    </xf>
    <xf numFmtId="0" fontId="7" fillId="0" borderId="12" xfId="27" applyNumberFormat="1" applyFont="1" applyBorder="1" applyAlignment="1">
      <alignment horizontal="center"/>
    </xf>
    <xf numFmtId="0" fontId="10" fillId="0" borderId="14" xfId="27" quotePrefix="1" applyNumberFormat="1" applyFont="1" applyBorder="1" applyAlignment="1">
      <alignment horizontal="center"/>
    </xf>
    <xf numFmtId="0" fontId="10" fillId="5" borderId="13" xfId="27" applyNumberFormat="1" applyFont="1" applyFill="1" applyBorder="1" applyAlignment="1">
      <alignment horizontal="center" vertical="center"/>
    </xf>
    <xf numFmtId="0" fontId="10" fillId="0" borderId="13" xfId="27" quotePrefix="1" applyNumberFormat="1" applyFont="1" applyBorder="1" applyAlignment="1">
      <alignment horizontal="center"/>
    </xf>
    <xf numFmtId="0" fontId="10" fillId="0" borderId="14" xfId="27" applyFont="1" applyBorder="1" applyAlignment="1">
      <alignment horizontal="center"/>
    </xf>
    <xf numFmtId="0" fontId="10" fillId="0" borderId="15" xfId="27" applyNumberFormat="1" applyFont="1" applyBorder="1" applyAlignment="1">
      <alignment horizontal="center"/>
    </xf>
    <xf numFmtId="0" fontId="27" fillId="0" borderId="12" xfId="27" applyFont="1" applyBorder="1" applyAlignment="1"/>
    <xf numFmtId="0" fontId="13" fillId="0" borderId="0" xfId="27" quotePrefix="1"/>
    <xf numFmtId="0" fontId="29" fillId="0" borderId="13" xfId="27" applyFont="1" applyBorder="1" applyAlignment="1">
      <alignment horizontal="center"/>
    </xf>
    <xf numFmtId="0" fontId="24" fillId="0" borderId="15" xfId="27" applyFont="1" applyBorder="1" applyAlignment="1">
      <alignment horizontal="center"/>
    </xf>
    <xf numFmtId="0" fontId="15" fillId="5" borderId="15" xfId="27" quotePrefix="1" applyNumberFormat="1" applyFont="1" applyFill="1" applyBorder="1" applyAlignment="1">
      <alignment horizontal="center"/>
    </xf>
    <xf numFmtId="49" fontId="13" fillId="0" borderId="0" xfId="27" applyNumberFormat="1"/>
    <xf numFmtId="49" fontId="13" fillId="0" borderId="0" xfId="27" applyNumberFormat="1" applyBorder="1"/>
    <xf numFmtId="0" fontId="15" fillId="0" borderId="0" xfId="27" quotePrefix="1" applyFont="1" applyAlignment="1">
      <alignment horizontal="left"/>
    </xf>
    <xf numFmtId="0" fontId="13" fillId="0" borderId="0" xfId="27" applyBorder="1" applyAlignment="1"/>
    <xf numFmtId="49" fontId="13" fillId="0" borderId="0" xfId="27" applyNumberFormat="1" applyBorder="1" applyAlignment="1"/>
    <xf numFmtId="0" fontId="14" fillId="0" borderId="0" xfId="27" applyFont="1"/>
    <xf numFmtId="0" fontId="14" fillId="0" borderId="0" xfId="27" applyFont="1" applyBorder="1" applyAlignment="1"/>
    <xf numFmtId="0" fontId="14" fillId="0" borderId="0" xfId="27" applyFont="1" applyBorder="1" applyAlignment="1">
      <alignment horizontal="center"/>
    </xf>
    <xf numFmtId="0" fontId="14" fillId="0" borderId="0" xfId="27" applyFont="1" applyBorder="1" applyAlignment="1">
      <alignment horizontal="right"/>
    </xf>
    <xf numFmtId="49" fontId="31" fillId="0" borderId="0" xfId="27" quotePrefix="1" applyNumberFormat="1" applyFont="1" applyBorder="1" applyAlignment="1">
      <alignment horizontal="center"/>
    </xf>
    <xf numFmtId="49" fontId="13" fillId="0" borderId="0" xfId="27" applyNumberFormat="1" applyFill="1"/>
    <xf numFmtId="49" fontId="14" fillId="0" borderId="0" xfId="27" applyNumberFormat="1" applyFont="1" applyFill="1"/>
    <xf numFmtId="0" fontId="14" fillId="0" borderId="0" xfId="27" applyNumberFormat="1" applyFont="1" applyFill="1" applyBorder="1" applyAlignment="1">
      <alignment horizontal="right"/>
    </xf>
    <xf numFmtId="49" fontId="30" fillId="0" borderId="0" xfId="27" quotePrefix="1" applyNumberFormat="1" applyFont="1" applyFill="1" applyBorder="1" applyAlignment="1">
      <alignment horizontal="center"/>
    </xf>
    <xf numFmtId="0" fontId="14" fillId="0" borderId="0" xfId="27" applyNumberFormat="1" applyFont="1" applyFill="1" applyBorder="1" applyAlignment="1">
      <alignment horizontal="left"/>
    </xf>
    <xf numFmtId="49" fontId="14" fillId="0" borderId="0" xfId="27" applyNumberFormat="1" applyFont="1" applyFill="1" applyBorder="1" applyAlignment="1"/>
    <xf numFmtId="0" fontId="14" fillId="0" borderId="0" xfId="27" applyFont="1" applyFill="1" applyBorder="1" applyAlignment="1"/>
    <xf numFmtId="16" fontId="14" fillId="0" borderId="0" xfId="27" quotePrefix="1" applyNumberFormat="1" applyFont="1" applyFill="1"/>
    <xf numFmtId="0" fontId="13" fillId="0" borderId="0" xfId="27" applyFill="1"/>
    <xf numFmtId="0" fontId="31" fillId="0" borderId="0" xfId="27" applyNumberFormat="1" applyFont="1" applyFill="1" applyBorder="1" applyAlignment="1">
      <alignment horizontal="left"/>
    </xf>
    <xf numFmtId="0" fontId="14" fillId="0" borderId="0" xfId="27" applyFont="1" applyFill="1"/>
    <xf numFmtId="49" fontId="14" fillId="0" borderId="0" xfId="27" applyNumberFormat="1" applyFont="1"/>
    <xf numFmtId="0" fontId="21" fillId="0" borderId="0" xfId="27" applyFont="1" applyAlignment="1">
      <alignment horizontal="center"/>
    </xf>
    <xf numFmtId="0" fontId="19" fillId="0" borderId="0" xfId="27" applyFont="1"/>
    <xf numFmtId="49" fontId="21" fillId="0" borderId="0" xfId="27" applyNumberFormat="1" applyFont="1"/>
    <xf numFmtId="49" fontId="21" fillId="0" borderId="0" xfId="27" applyNumberFormat="1" applyFont="1" applyFill="1"/>
    <xf numFmtId="0" fontId="21" fillId="0" borderId="0" xfId="27" applyFont="1" applyFill="1"/>
    <xf numFmtId="0" fontId="21" fillId="0" borderId="0" xfId="27" applyNumberFormat="1" applyFont="1" applyFill="1" applyBorder="1" applyAlignment="1">
      <alignment horizontal="right"/>
    </xf>
    <xf numFmtId="0" fontId="21" fillId="0" borderId="0" xfId="27" applyFont="1"/>
    <xf numFmtId="0" fontId="21" fillId="0" borderId="0" xfId="27" applyNumberFormat="1" applyFont="1" applyBorder="1" applyAlignment="1">
      <alignment horizontal="right"/>
    </xf>
    <xf numFmtId="0" fontId="21" fillId="0" borderId="0" xfId="27" applyNumberFormat="1" applyFont="1" applyFill="1" applyBorder="1" applyAlignment="1">
      <alignment horizontal="left"/>
    </xf>
    <xf numFmtId="0" fontId="21" fillId="0" borderId="0" xfId="27" applyFont="1" applyFill="1" applyBorder="1" applyAlignment="1"/>
    <xf numFmtId="0" fontId="21" fillId="0" borderId="0" xfId="27" applyNumberFormat="1" applyFont="1" applyBorder="1" applyAlignment="1">
      <alignment horizontal="left"/>
    </xf>
    <xf numFmtId="49" fontId="21" fillId="0" borderId="0" xfId="27" quotePrefix="1" applyNumberFormat="1" applyFont="1" applyFill="1" applyBorder="1" applyAlignment="1">
      <alignment horizontal="center"/>
    </xf>
    <xf numFmtId="49" fontId="21" fillId="0" borderId="0" xfId="27" applyNumberFormat="1" applyFont="1" applyAlignment="1">
      <alignment horizontal="center"/>
    </xf>
    <xf numFmtId="0" fontId="21" fillId="0" borderId="0" xfId="27" applyNumberFormat="1" applyFont="1" applyFill="1" applyBorder="1" applyAlignment="1">
      <alignment horizontal="center"/>
    </xf>
    <xf numFmtId="49" fontId="21" fillId="0" borderId="0" xfId="27" quotePrefix="1" applyNumberFormat="1" applyFont="1" applyBorder="1" applyAlignment="1">
      <alignment horizontal="center"/>
    </xf>
    <xf numFmtId="0" fontId="21" fillId="0" borderId="0" xfId="27" applyNumberFormat="1" applyFont="1"/>
    <xf numFmtId="0" fontId="21" fillId="0" borderId="0" xfId="27" quotePrefix="1" applyNumberFormat="1" applyFont="1" applyFill="1" applyBorder="1" applyAlignment="1">
      <alignment horizontal="center"/>
    </xf>
    <xf numFmtId="0" fontId="21" fillId="0" borderId="0" xfId="27" applyNumberFormat="1" applyFont="1" applyFill="1"/>
    <xf numFmtId="0" fontId="21" fillId="0" borderId="0" xfId="27" quotePrefix="1" applyNumberFormat="1" applyFont="1" applyFill="1" applyBorder="1" applyAlignment="1"/>
    <xf numFmtId="0" fontId="38" fillId="0" borderId="0" xfId="26"/>
    <xf numFmtId="0" fontId="5" fillId="0" borderId="0" xfId="26" applyFont="1" applyAlignment="1">
      <alignment horizontal="left"/>
    </xf>
    <xf numFmtId="0" fontId="5" fillId="0" borderId="0" xfId="26" applyFont="1" applyAlignment="1"/>
    <xf numFmtId="0" fontId="5" fillId="0" borderId="0" xfId="26" applyFont="1" applyBorder="1" applyAlignment="1">
      <alignment horizontal="right"/>
    </xf>
    <xf numFmtId="0" fontId="6" fillId="0" borderId="7" xfId="26" applyFont="1" applyBorder="1" applyAlignment="1">
      <alignment vertical="center"/>
    </xf>
    <xf numFmtId="0" fontId="7" fillId="0" borderId="7" xfId="26" applyFont="1" applyBorder="1" applyAlignment="1">
      <alignment horizontal="center" vertical="center"/>
    </xf>
    <xf numFmtId="0" fontId="7" fillId="0" borderId="7" xfId="26" applyFont="1" applyBorder="1" applyAlignment="1">
      <alignment vertical="center"/>
    </xf>
    <xf numFmtId="0" fontId="8" fillId="0" borderId="7" xfId="26" applyFont="1" applyBorder="1" applyAlignment="1">
      <alignment vertical="center"/>
    </xf>
    <xf numFmtId="49" fontId="9" fillId="0" borderId="7" xfId="26" applyNumberFormat="1" applyFont="1" applyBorder="1" applyAlignment="1">
      <alignment horizontal="center" vertical="center"/>
    </xf>
    <xf numFmtId="0" fontId="38" fillId="0" borderId="0" xfId="26" applyAlignment="1">
      <alignment vertical="center"/>
    </xf>
    <xf numFmtId="0" fontId="11" fillId="0" borderId="7" xfId="26" applyFont="1" applyBorder="1" applyAlignment="1">
      <alignment horizontal="center" vertical="center"/>
    </xf>
    <xf numFmtId="0" fontId="11" fillId="0" borderId="7" xfId="26" applyFont="1" applyBorder="1" applyAlignment="1">
      <alignment vertical="center"/>
    </xf>
    <xf numFmtId="16" fontId="11" fillId="0" borderId="7" xfId="26" quotePrefix="1" applyNumberFormat="1" applyFont="1" applyBorder="1" applyAlignment="1">
      <alignment horizontal="center" vertical="center"/>
    </xf>
    <xf numFmtId="0" fontId="11" fillId="0" borderId="7" xfId="26" quotePrefix="1" applyFont="1" applyBorder="1" applyAlignment="1">
      <alignment horizontal="center" vertical="center"/>
    </xf>
    <xf numFmtId="0" fontId="12" fillId="0" borderId="7" xfId="26" applyNumberFormat="1" applyFont="1" applyBorder="1" applyAlignment="1">
      <alignment horizontal="center" vertical="center"/>
    </xf>
    <xf numFmtId="0" fontId="12" fillId="0" borderId="7" xfId="26" quotePrefix="1" applyNumberFormat="1" applyFont="1" applyBorder="1" applyAlignment="1">
      <alignment horizontal="center" vertical="center"/>
    </xf>
    <xf numFmtId="0" fontId="38" fillId="0" borderId="8" xfId="26" applyBorder="1" applyAlignment="1">
      <alignment vertical="center"/>
    </xf>
    <xf numFmtId="0" fontId="11" fillId="0" borderId="6" xfId="26" applyFont="1" applyBorder="1" applyAlignment="1">
      <alignment horizontal="center" vertical="center"/>
    </xf>
    <xf numFmtId="0" fontId="11" fillId="0" borderId="6" xfId="26" applyFont="1" applyBorder="1" applyAlignment="1">
      <alignment vertical="center"/>
    </xf>
    <xf numFmtId="0" fontId="11" fillId="0" borderId="5" xfId="26" applyFont="1" applyBorder="1" applyAlignment="1">
      <alignment horizontal="center" vertical="center"/>
    </xf>
    <xf numFmtId="0" fontId="11" fillId="0" borderId="5" xfId="26" applyFont="1" applyBorder="1" applyAlignment="1">
      <alignment vertical="center"/>
    </xf>
    <xf numFmtId="0" fontId="38" fillId="0" borderId="9" xfId="26" applyBorder="1" applyAlignment="1">
      <alignment vertical="center"/>
    </xf>
    <xf numFmtId="0" fontId="11" fillId="0" borderId="9" xfId="26" applyFont="1" applyBorder="1" applyAlignment="1">
      <alignment horizontal="center" vertical="center"/>
    </xf>
    <xf numFmtId="0" fontId="11" fillId="0" borderId="9" xfId="26" applyFont="1" applyBorder="1" applyAlignment="1">
      <alignment vertical="center"/>
    </xf>
    <xf numFmtId="0" fontId="11" fillId="0" borderId="0" xfId="26" applyFont="1" applyBorder="1" applyAlignment="1">
      <alignment horizontal="center" vertical="center"/>
    </xf>
    <xf numFmtId="0" fontId="12" fillId="0" borderId="0" xfId="26" applyNumberFormat="1" applyFont="1" applyBorder="1" applyAlignment="1">
      <alignment horizontal="center" vertical="center"/>
    </xf>
    <xf numFmtId="0" fontId="38" fillId="0" borderId="0" xfId="26" applyFill="1" applyAlignment="1">
      <alignment vertical="center"/>
    </xf>
    <xf numFmtId="0" fontId="11" fillId="0" borderId="7" xfId="26" quotePrefix="1" applyFont="1" applyFill="1" applyBorder="1" applyAlignment="1">
      <alignment horizontal="center" vertical="center"/>
    </xf>
    <xf numFmtId="0" fontId="38" fillId="0" borderId="0" xfId="26" applyBorder="1" applyAlignment="1">
      <alignment vertical="center"/>
    </xf>
    <xf numFmtId="0" fontId="11" fillId="0" borderId="10" xfId="26" applyFont="1" applyBorder="1" applyAlignment="1">
      <alignment horizontal="center" vertical="center"/>
    </xf>
    <xf numFmtId="0" fontId="11" fillId="0" borderId="10" xfId="26" applyFont="1" applyBorder="1" applyAlignment="1">
      <alignment vertical="center"/>
    </xf>
    <xf numFmtId="0" fontId="12" fillId="0" borderId="10" xfId="26" applyNumberFormat="1" applyFont="1" applyBorder="1" applyAlignment="1">
      <alignment horizontal="center" vertical="center"/>
    </xf>
    <xf numFmtId="0" fontId="11" fillId="0" borderId="0" xfId="26" applyFont="1" applyBorder="1" applyAlignment="1">
      <alignment vertical="center"/>
    </xf>
    <xf numFmtId="0" fontId="12" fillId="0" borderId="9" xfId="26" applyNumberFormat="1" applyFont="1" applyBorder="1" applyAlignment="1">
      <alignment horizontal="center" vertical="center"/>
    </xf>
    <xf numFmtId="0" fontId="11" fillId="0" borderId="10" xfId="20" applyFont="1" applyBorder="1" applyAlignment="1">
      <alignment vertical="center"/>
    </xf>
    <xf numFmtId="0" fontId="12" fillId="0" borderId="10" xfId="20" applyNumberFormat="1" applyFont="1" applyBorder="1" applyAlignment="1">
      <alignment horizontal="center" vertical="center"/>
    </xf>
    <xf numFmtId="0" fontId="0" fillId="0" borderId="0" xfId="0" applyBorder="1"/>
    <xf numFmtId="0" fontId="45" fillId="0" borderId="0" xfId="0" applyFont="1"/>
    <xf numFmtId="0" fontId="45" fillId="0" borderId="0" xfId="0" applyFont="1" applyAlignment="1">
      <alignment horizontal="center"/>
    </xf>
    <xf numFmtId="0" fontId="40" fillId="0" borderId="0" xfId="26" applyFont="1" applyAlignment="1">
      <alignment horizontal="left"/>
    </xf>
    <xf numFmtId="0" fontId="41" fillId="0" borderId="16" xfId="20" applyFont="1" applyBorder="1" applyAlignment="1">
      <alignment vertical="center"/>
    </xf>
    <xf numFmtId="0" fontId="44" fillId="0" borderId="16" xfId="20" applyFont="1" applyBorder="1" applyAlignment="1">
      <alignment vertical="center"/>
    </xf>
    <xf numFmtId="0" fontId="45" fillId="0" borderId="17" xfId="0" applyFont="1" applyBorder="1"/>
    <xf numFmtId="0" fontId="40" fillId="0" borderId="18" xfId="26" applyNumberFormat="1" applyFont="1" applyBorder="1" applyAlignment="1">
      <alignment horizontal="center" vertical="center"/>
    </xf>
    <xf numFmtId="0" fontId="44" fillId="0" borderId="18" xfId="26" applyFont="1" applyBorder="1" applyAlignment="1">
      <alignment horizontal="center" vertical="center"/>
    </xf>
    <xf numFmtId="0" fontId="44" fillId="0" borderId="18" xfId="26" applyFont="1" applyBorder="1" applyAlignment="1">
      <alignment vertical="center"/>
    </xf>
    <xf numFmtId="0" fontId="44" fillId="0" borderId="18" xfId="26" quotePrefix="1" applyFont="1" applyBorder="1" applyAlignment="1">
      <alignment horizontal="center" vertical="center"/>
    </xf>
    <xf numFmtId="0" fontId="40" fillId="0" borderId="18" xfId="26" quotePrefix="1" applyNumberFormat="1" applyFont="1" applyBorder="1" applyAlignment="1">
      <alignment horizontal="center" vertical="center"/>
    </xf>
    <xf numFmtId="0" fontId="44" fillId="0" borderId="18" xfId="20" applyFont="1" applyBorder="1" applyAlignment="1">
      <alignment horizontal="center" vertical="center"/>
    </xf>
    <xf numFmtId="1" fontId="44" fillId="0" borderId="18" xfId="20" applyNumberFormat="1" applyFont="1" applyBorder="1" applyAlignment="1">
      <alignment vertical="center"/>
    </xf>
    <xf numFmtId="1" fontId="44" fillId="0" borderId="18" xfId="20" applyNumberFormat="1" applyFont="1" applyBorder="1" applyAlignment="1">
      <alignment horizontal="center" vertical="center"/>
    </xf>
    <xf numFmtId="0" fontId="44" fillId="0" borderId="12" xfId="20" applyFont="1" applyBorder="1" applyAlignment="1">
      <alignment horizontal="center" vertical="center"/>
    </xf>
    <xf numFmtId="0" fontId="44" fillId="0" borderId="15" xfId="26" applyFont="1" applyBorder="1" applyAlignment="1">
      <alignment horizontal="center" vertical="center"/>
    </xf>
    <xf numFmtId="0" fontId="44" fillId="0" borderId="15" xfId="20" applyFont="1" applyBorder="1" applyAlignment="1">
      <alignment horizontal="center" vertical="center"/>
    </xf>
    <xf numFmtId="172" fontId="42" fillId="0" borderId="18" xfId="20" applyNumberFormat="1" applyFont="1" applyBorder="1" applyAlignment="1">
      <alignment horizontal="left" vertical="center"/>
    </xf>
    <xf numFmtId="0" fontId="40" fillId="0" borderId="19" xfId="20" applyFont="1" applyBorder="1" applyAlignment="1">
      <alignment vertical="center"/>
    </xf>
    <xf numFmtId="0" fontId="0" fillId="0" borderId="18" xfId="0" applyBorder="1"/>
    <xf numFmtId="0" fontId="40" fillId="0" borderId="20" xfId="20" applyFont="1" applyBorder="1" applyAlignment="1">
      <alignment vertical="center"/>
    </xf>
    <xf numFmtId="0" fontId="43" fillId="0" borderId="18" xfId="20" applyFont="1" applyBorder="1" applyAlignment="1">
      <alignment vertical="center"/>
    </xf>
    <xf numFmtId="49" fontId="40" fillId="0" borderId="18" xfId="20" applyNumberFormat="1" applyFont="1" applyBorder="1" applyAlignment="1">
      <alignment horizontal="center" vertical="center"/>
    </xf>
    <xf numFmtId="0" fontId="43" fillId="0" borderId="21" xfId="20" applyFont="1" applyBorder="1" applyAlignment="1">
      <alignment vertical="center"/>
    </xf>
    <xf numFmtId="1" fontId="44" fillId="0" borderId="15" xfId="20" applyNumberFormat="1" applyFont="1" applyBorder="1" applyAlignment="1">
      <alignment vertical="center"/>
    </xf>
    <xf numFmtId="0" fontId="40" fillId="0" borderId="22" xfId="20" applyFont="1" applyBorder="1" applyAlignment="1">
      <alignment vertical="center"/>
    </xf>
    <xf numFmtId="0" fontId="0" fillId="0" borderId="21" xfId="0" applyBorder="1"/>
    <xf numFmtId="0" fontId="40" fillId="0" borderId="18" xfId="20" applyFont="1" applyBorder="1" applyAlignment="1">
      <alignment vertical="center"/>
    </xf>
    <xf numFmtId="0" fontId="41" fillId="0" borderId="12" xfId="20" applyFont="1" applyBorder="1" applyAlignment="1">
      <alignment vertical="center"/>
    </xf>
    <xf numFmtId="0" fontId="44" fillId="0" borderId="13" xfId="20" applyFont="1" applyBorder="1" applyAlignment="1">
      <alignment vertical="center"/>
    </xf>
    <xf numFmtId="0" fontId="45" fillId="0" borderId="15" xfId="0" applyFont="1" applyBorder="1"/>
    <xf numFmtId="0" fontId="41" fillId="0" borderId="13" xfId="20" applyFont="1" applyBorder="1" applyAlignment="1">
      <alignment vertical="center"/>
    </xf>
    <xf numFmtId="0" fontId="44" fillId="0" borderId="18" xfId="26" quotePrefix="1" applyNumberFormat="1" applyFont="1" applyBorder="1" applyAlignment="1">
      <alignment horizontal="center" vertical="center"/>
    </xf>
    <xf numFmtId="1" fontId="40" fillId="0" borderId="18" xfId="20" applyNumberFormat="1" applyFont="1" applyBorder="1" applyAlignment="1">
      <alignment horizontal="center" vertical="center"/>
    </xf>
    <xf numFmtId="0" fontId="46" fillId="0" borderId="0" xfId="0" applyFont="1"/>
    <xf numFmtId="0" fontId="47" fillId="0" borderId="18" xfId="0" applyFont="1" applyBorder="1"/>
    <xf numFmtId="0" fontId="46" fillId="0" borderId="0" xfId="0" applyFont="1" applyAlignment="1">
      <alignment horizontal="center"/>
    </xf>
    <xf numFmtId="0" fontId="45" fillId="0" borderId="18" xfId="0" applyFont="1" applyBorder="1"/>
    <xf numFmtId="0" fontId="44" fillId="0" borderId="0" xfId="26" applyFont="1" applyBorder="1" applyAlignment="1">
      <alignment vertical="center"/>
    </xf>
    <xf numFmtId="0" fontId="10" fillId="0" borderId="15" xfId="27" quotePrefix="1" applyFont="1" applyBorder="1" applyAlignment="1">
      <alignment horizontal="center"/>
    </xf>
    <xf numFmtId="16" fontId="10" fillId="0" borderId="15" xfId="27" quotePrefix="1" applyNumberFormat="1" applyFont="1" applyBorder="1" applyAlignment="1">
      <alignment horizontal="center"/>
    </xf>
    <xf numFmtId="0" fontId="10" fillId="0" borderId="13" xfId="27" quotePrefix="1" applyFont="1" applyBorder="1" applyAlignment="1">
      <alignment horizontal="center"/>
    </xf>
    <xf numFmtId="0" fontId="10" fillId="0" borderId="13" xfId="27" applyFont="1" applyBorder="1" applyAlignment="1">
      <alignment horizontal="center"/>
    </xf>
    <xf numFmtId="0" fontId="10" fillId="6" borderId="13" xfId="27" quotePrefix="1" applyFont="1" applyFill="1" applyBorder="1" applyAlignment="1">
      <alignment horizontal="center"/>
    </xf>
    <xf numFmtId="16" fontId="10" fillId="6" borderId="13" xfId="27" quotePrefix="1" applyNumberFormat="1" applyFont="1" applyFill="1" applyBorder="1" applyAlignment="1">
      <alignment horizontal="center"/>
    </xf>
    <xf numFmtId="49" fontId="13" fillId="0" borderId="12" xfId="27" applyNumberFormat="1" applyBorder="1"/>
    <xf numFmtId="49" fontId="13" fillId="0" borderId="15" xfId="27" applyNumberFormat="1" applyBorder="1"/>
    <xf numFmtId="16" fontId="10" fillId="6" borderId="15" xfId="27" quotePrefix="1" applyNumberFormat="1" applyFont="1" applyFill="1" applyBorder="1" applyAlignment="1">
      <alignment horizontal="center"/>
    </xf>
    <xf numFmtId="0" fontId="10" fillId="6" borderId="15" xfId="27" quotePrefix="1" applyFont="1" applyFill="1" applyBorder="1" applyAlignment="1">
      <alignment horizontal="center"/>
    </xf>
    <xf numFmtId="0" fontId="10" fillId="6" borderId="15" xfId="27" quotePrefix="1" applyNumberFormat="1" applyFont="1" applyFill="1" applyBorder="1" applyAlignment="1">
      <alignment horizontal="center"/>
    </xf>
    <xf numFmtId="0" fontId="13" fillId="0" borderId="0" xfId="27" applyFont="1" applyAlignment="1">
      <alignment horizontal="center"/>
    </xf>
    <xf numFmtId="0" fontId="24" fillId="0" borderId="0" xfId="27" applyFont="1" applyBorder="1" applyAlignment="1">
      <alignment horizontal="center"/>
    </xf>
    <xf numFmtId="0" fontId="48" fillId="0" borderId="12" xfId="27" applyNumberFormat="1" applyFont="1" applyBorder="1" applyAlignment="1">
      <alignment horizontal="center" vertical="center"/>
    </xf>
    <xf numFmtId="0" fontId="48" fillId="0" borderId="13" xfId="27" applyNumberFormat="1" applyFont="1" applyBorder="1" applyAlignment="1">
      <alignment horizontal="center" vertical="center"/>
    </xf>
    <xf numFmtId="0" fontId="48" fillId="0" borderId="15" xfId="27" applyNumberFormat="1" applyFont="1" applyBorder="1" applyAlignment="1">
      <alignment horizontal="center" vertical="center"/>
    </xf>
    <xf numFmtId="0" fontId="20" fillId="0" borderId="12" xfId="27" quotePrefix="1" applyFont="1" applyBorder="1" applyAlignment="1">
      <alignment horizontal="center" vertical="center"/>
    </xf>
    <xf numFmtId="0" fontId="23" fillId="0" borderId="13" xfId="27" applyFont="1" applyBorder="1" applyAlignment="1">
      <alignment horizontal="center" vertical="center"/>
    </xf>
    <xf numFmtId="0" fontId="23" fillId="0" borderId="15" xfId="27" applyFont="1" applyBorder="1" applyAlignment="1">
      <alignment horizontal="center" vertical="center"/>
    </xf>
    <xf numFmtId="0" fontId="22" fillId="0" borderId="12" xfId="27" applyFont="1" applyBorder="1" applyAlignment="1">
      <alignment horizontal="center" vertical="center"/>
    </xf>
    <xf numFmtId="0" fontId="26" fillId="0" borderId="13" xfId="27" applyFont="1" applyBorder="1" applyAlignment="1">
      <alignment horizontal="center" vertical="center"/>
    </xf>
    <xf numFmtId="0" fontId="26" fillId="0" borderId="15" xfId="27" applyFont="1" applyBorder="1" applyAlignment="1">
      <alignment horizontal="center" vertical="center"/>
    </xf>
    <xf numFmtId="0" fontId="28" fillId="0" borderId="13" xfId="27" applyFont="1" applyBorder="1" applyAlignment="1">
      <alignment horizontal="center" vertical="center"/>
    </xf>
    <xf numFmtId="0" fontId="24" fillId="0" borderId="13" xfId="27" applyFont="1" applyBorder="1" applyAlignment="1">
      <alignment horizontal="center" vertical="center"/>
    </xf>
    <xf numFmtId="0" fontId="24" fillId="0" borderId="13" xfId="27" applyFont="1" applyBorder="1" applyAlignment="1">
      <alignment horizontal="center" vertical="center" wrapText="1"/>
    </xf>
    <xf numFmtId="0" fontId="3" fillId="0" borderId="0" xfId="27" applyFont="1" applyAlignment="1">
      <alignment horizontal="center" vertical="center"/>
    </xf>
    <xf numFmtId="15" fontId="14" fillId="0" borderId="0" xfId="27" applyNumberFormat="1" applyFont="1" applyAlignment="1">
      <alignment horizontal="right"/>
    </xf>
    <xf numFmtId="0" fontId="19" fillId="0" borderId="0" xfId="27" applyFont="1" applyAlignment="1">
      <alignment horizontal="right"/>
    </xf>
    <xf numFmtId="0" fontId="21" fillId="0" borderId="0" xfId="27" applyNumberFormat="1" applyFont="1" applyAlignment="1">
      <alignment horizontal="right"/>
    </xf>
    <xf numFmtId="0" fontId="21" fillId="0" borderId="0" xfId="27" applyFont="1" applyFill="1" applyAlignment="1">
      <alignment horizontal="right"/>
    </xf>
    <xf numFmtId="0" fontId="21" fillId="0" borderId="0" xfId="27" quotePrefix="1" applyNumberFormat="1" applyFont="1" applyFill="1" applyBorder="1" applyAlignment="1">
      <alignment horizontal="left"/>
    </xf>
    <xf numFmtId="0" fontId="21" fillId="0" borderId="0" xfId="27" quotePrefix="1" applyNumberFormat="1" applyFont="1" applyFill="1" applyBorder="1" applyAlignment="1">
      <alignment horizontal="center"/>
    </xf>
    <xf numFmtId="0" fontId="2" fillId="0" borderId="0" xfId="28" applyFont="1" applyAlignment="1">
      <alignment horizontal="center" vertical="center"/>
    </xf>
    <xf numFmtId="0" fontId="5" fillId="0" borderId="0" xfId="26" applyFont="1" applyAlignment="1">
      <alignment horizontal="left"/>
    </xf>
    <xf numFmtId="0" fontId="39" fillId="0" borderId="0" xfId="26" applyFont="1" applyBorder="1" applyAlignment="1">
      <alignment horizontal="right"/>
    </xf>
    <xf numFmtId="0" fontId="10" fillId="0" borderId="7" xfId="26" applyFont="1" applyBorder="1" applyAlignment="1">
      <alignment horizontal="center" vertical="center"/>
    </xf>
    <xf numFmtId="0" fontId="11" fillId="0" borderId="7" xfId="26" quotePrefix="1" applyFont="1" applyBorder="1" applyAlignment="1">
      <alignment horizontal="center" vertical="center"/>
    </xf>
    <xf numFmtId="0" fontId="11" fillId="0" borderId="7" xfId="26" applyFont="1" applyBorder="1" applyAlignment="1">
      <alignment horizontal="center" vertical="center"/>
    </xf>
    <xf numFmtId="0" fontId="12" fillId="0" borderId="7" xfId="26" quotePrefix="1" applyNumberFormat="1" applyFont="1" applyBorder="1" applyAlignment="1">
      <alignment horizontal="center" vertical="center"/>
    </xf>
    <xf numFmtId="0" fontId="12" fillId="0" borderId="7" xfId="26" applyNumberFormat="1" applyFont="1" applyBorder="1" applyAlignment="1">
      <alignment horizontal="center" vertical="center"/>
    </xf>
    <xf numFmtId="0" fontId="11" fillId="0" borderId="7" xfId="26" quotePrefix="1" applyFont="1" applyFill="1" applyBorder="1" applyAlignment="1">
      <alignment horizontal="center" vertical="center"/>
    </xf>
    <xf numFmtId="0" fontId="11" fillId="0" borderId="7" xfId="26" applyFont="1" applyFill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7" xfId="20" applyFont="1" applyBorder="1" applyAlignment="1">
      <alignment horizontal="center" vertical="center"/>
    </xf>
    <xf numFmtId="3" fontId="11" fillId="0" borderId="6" xfId="20" applyNumberFormat="1" applyFont="1" applyBorder="1" applyAlignment="1">
      <alignment horizontal="center" vertical="center"/>
    </xf>
    <xf numFmtId="3" fontId="11" fillId="0" borderId="5" xfId="20" applyNumberFormat="1" applyFont="1" applyBorder="1" applyAlignment="1">
      <alignment horizontal="center" vertical="center"/>
    </xf>
    <xf numFmtId="0" fontId="11" fillId="0" borderId="6" xfId="20" applyFont="1" applyBorder="1" applyAlignment="1">
      <alignment horizontal="center" vertical="center"/>
    </xf>
    <xf numFmtId="0" fontId="11" fillId="0" borderId="5" xfId="20" applyFont="1" applyBorder="1" applyAlignment="1">
      <alignment horizontal="center" vertical="center"/>
    </xf>
    <xf numFmtId="0" fontId="5" fillId="0" borderId="0" xfId="20" applyFont="1" applyAlignment="1">
      <alignment horizontal="left"/>
    </xf>
    <xf numFmtId="0" fontId="5" fillId="0" borderId="0" xfId="20" applyFont="1" applyBorder="1" applyAlignment="1">
      <alignment horizontal="right"/>
    </xf>
    <xf numFmtId="0" fontId="40" fillId="0" borderId="25" xfId="20" applyFont="1" applyBorder="1" applyAlignment="1">
      <alignment horizontal="center" vertical="center"/>
    </xf>
    <xf numFmtId="0" fontId="40" fillId="0" borderId="20" xfId="20" applyFont="1" applyBorder="1" applyAlignment="1">
      <alignment horizontal="center" vertical="center"/>
    </xf>
    <xf numFmtId="0" fontId="44" fillId="0" borderId="23" xfId="20" applyFont="1" applyBorder="1" applyAlignment="1">
      <alignment horizontal="center" vertical="center"/>
    </xf>
    <xf numFmtId="0" fontId="44" fillId="0" borderId="24" xfId="20" applyFont="1" applyBorder="1" applyAlignment="1">
      <alignment horizontal="center" vertical="center"/>
    </xf>
    <xf numFmtId="0" fontId="40" fillId="0" borderId="23" xfId="20" applyFont="1" applyBorder="1" applyAlignment="1">
      <alignment horizontal="center" vertical="center"/>
    </xf>
    <xf numFmtId="0" fontId="40" fillId="0" borderId="24" xfId="20" applyFont="1" applyBorder="1" applyAlignment="1">
      <alignment horizontal="center" vertical="center"/>
    </xf>
    <xf numFmtId="3" fontId="40" fillId="0" borderId="12" xfId="20" applyNumberFormat="1" applyFont="1" applyBorder="1" applyAlignment="1">
      <alignment horizontal="center" vertical="center"/>
    </xf>
    <xf numFmtId="3" fontId="40" fillId="0" borderId="15" xfId="20" applyNumberFormat="1" applyFont="1" applyBorder="1" applyAlignment="1">
      <alignment horizontal="center" vertical="center"/>
    </xf>
    <xf numFmtId="0" fontId="40" fillId="0" borderId="12" xfId="20" applyFont="1" applyBorder="1" applyAlignment="1">
      <alignment horizontal="center" vertical="center"/>
    </xf>
    <xf numFmtId="0" fontId="40" fillId="0" borderId="15" xfId="20" applyFont="1" applyBorder="1" applyAlignment="1">
      <alignment horizontal="center" vertical="center"/>
    </xf>
    <xf numFmtId="0" fontId="44" fillId="0" borderId="12" xfId="20" applyFont="1" applyBorder="1" applyAlignment="1">
      <alignment horizontal="center" vertical="center"/>
    </xf>
    <xf numFmtId="0" fontId="44" fillId="0" borderId="15" xfId="20" applyFont="1" applyBorder="1" applyAlignment="1">
      <alignment horizontal="center" vertical="center"/>
    </xf>
    <xf numFmtId="0" fontId="40" fillId="0" borderId="0" xfId="28" applyFont="1" applyAlignment="1">
      <alignment horizontal="center" vertical="center"/>
    </xf>
    <xf numFmtId="0" fontId="40" fillId="0" borderId="0" xfId="26" applyFont="1" applyAlignment="1">
      <alignment horizontal="left"/>
    </xf>
    <xf numFmtId="0" fontId="40" fillId="0" borderId="0" xfId="26" applyFont="1" applyBorder="1" applyAlignment="1">
      <alignment horizontal="right"/>
    </xf>
  </cellXfs>
  <cellStyles count="32">
    <cellStyle name="Arvutus" xfId="1"/>
    <cellStyle name="Arvutus 2" xfId="2"/>
    <cellStyle name="Arvutus 3" xfId="3"/>
    <cellStyle name="Hoiatuse tekst" xfId="4"/>
    <cellStyle name="Kokku" xfId="5"/>
    <cellStyle name="Kokku 2" xfId="6"/>
    <cellStyle name="Kokku 3" xfId="7"/>
    <cellStyle name="Lingitud lahter" xfId="8"/>
    <cellStyle name="Lingitud lahter 2" xfId="9"/>
    <cellStyle name="Lingitud lahter 3" xfId="10"/>
    <cellStyle name="Märkus" xfId="11"/>
    <cellStyle name="Märkus 2" xfId="12"/>
    <cellStyle name="Märkus 3" xfId="13"/>
    <cellStyle name="Neutraalne" xfId="14"/>
    <cellStyle name="Neutraalne 2" xfId="15"/>
    <cellStyle name="Neutraalne 3" xfId="16"/>
    <cellStyle name="Normaallaad" xfId="0" builtinId="0"/>
    <cellStyle name="Normaallaad 2" xfId="17"/>
    <cellStyle name="Normaallaad 3" xfId="18"/>
    <cellStyle name="Normal 2" xfId="19"/>
    <cellStyle name="Normal 2 2" xfId="20"/>
    <cellStyle name="Normal 3" xfId="21"/>
    <cellStyle name="Normal 3 2" xfId="22"/>
    <cellStyle name="Normal 4" xfId="23"/>
    <cellStyle name="Normal 5" xfId="24"/>
    <cellStyle name="Normal 5 2" xfId="25"/>
    <cellStyle name="Normal 6" xfId="26"/>
    <cellStyle name="Normal_Eesti VMV08-algtabelid-v6" xfId="27"/>
    <cellStyle name="Normal_Eesti VMV08-algtabelid-v6_EMMV_2011-2012_2p_korgliiga tulemused" xfId="28"/>
    <cellStyle name="Pealkiri" xfId="29"/>
    <cellStyle name="Pealkiri 5" xfId="30"/>
    <cellStyle name="Pealkiri 6" xfId="31"/>
  </cellStyles>
  <dxfs count="5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57150</xdr:rowOff>
    </xdr:from>
    <xdr:to>
      <xdr:col>1</xdr:col>
      <xdr:colOff>1485900</xdr:colOff>
      <xdr:row>5</xdr:row>
      <xdr:rowOff>9525</xdr:rowOff>
    </xdr:to>
    <xdr:pic>
      <xdr:nvPicPr>
        <xdr:cNvPr id="1025" name="Picture 14" descr="ANd9GcTrrq9FR7kfxQmg6Qe9ggFCpnt8hguBv6itgyQ_S3FtpnxYoddB">
          <a:extLst>
            <a:ext uri="{FF2B5EF4-FFF2-40B4-BE49-F238E27FC236}">
              <a16:creationId xmlns:a16="http://schemas.microsoft.com/office/drawing/2014/main" id="{58D96CE0-AAE9-4EE0-9D80-5FE47141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14350"/>
          <a:ext cx="1466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uatennis.ee/Users/Kasutaja/AppData/Local/Microsoft/Windows/INetCache/IE/63W92AWG/20161126_II%20liiga%20M&#228;ngule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 I"/>
      <sheetName val="Voor II"/>
      <sheetName val="Voor III"/>
      <sheetName val="Voor IV"/>
      <sheetName val="Loosimine"/>
      <sheetName val="II liiga abi"/>
      <sheetName val="Protokoll_2paev"/>
      <sheetName val="Reiting"/>
      <sheetName val="II liiga II p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Aseri SK</v>
          </cell>
        </row>
        <row r="5">
          <cell r="B5" t="str">
            <v>Haiba Spordiklubi</v>
          </cell>
        </row>
        <row r="6">
          <cell r="B6" t="str">
            <v>Keila LTK Pinksiproff I</v>
          </cell>
        </row>
        <row r="7">
          <cell r="B7" t="str">
            <v>Lauatennisekeskus/RemedyWay</v>
          </cell>
        </row>
        <row r="8">
          <cell r="B8" t="str">
            <v>LTK Kalev II</v>
          </cell>
        </row>
        <row r="9">
          <cell r="B9" t="str">
            <v>Maardu LTK III</v>
          </cell>
        </row>
        <row r="10">
          <cell r="B10" t="str">
            <v>Suure-Jaani Lehola 2005 I</v>
          </cell>
        </row>
        <row r="11">
          <cell r="B11" t="str">
            <v>Viljandi LTK Sakala/Bed Factory Sweden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="80" zoomScaleNormal="80" workbookViewId="0">
      <selection sqref="A1:L1"/>
    </sheetView>
  </sheetViews>
  <sheetFormatPr defaultColWidth="8.85546875" defaultRowHeight="12.75"/>
  <cols>
    <col min="1" max="1" width="4.85546875" style="33" customWidth="1"/>
    <col min="2" max="2" width="37" style="33" customWidth="1"/>
    <col min="3" max="6" width="6.7109375" style="65" customWidth="1"/>
    <col min="7" max="7" width="7.140625" style="65" customWidth="1"/>
    <col min="8" max="10" width="6.7109375" style="65" customWidth="1"/>
    <col min="11" max="11" width="8.5703125" style="33" bestFit="1" customWidth="1"/>
    <col min="12" max="12" width="8" style="33" customWidth="1"/>
    <col min="13" max="13" width="5.7109375" style="33" customWidth="1"/>
    <col min="14" max="16384" width="8.85546875" style="33"/>
  </cols>
  <sheetData>
    <row r="1" spans="1:13" ht="18">
      <c r="A1" s="207" t="s">
        <v>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32"/>
    </row>
    <row r="2" spans="1:13" ht="18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32"/>
    </row>
    <row r="3" spans="1:13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2"/>
    </row>
    <row r="4" spans="1:13" ht="13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34"/>
    </row>
    <row r="5" spans="1:13" ht="13.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4"/>
    </row>
    <row r="6" spans="1:13" ht="13.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4"/>
    </row>
    <row r="7" spans="1:13" ht="13.15" customHeight="1">
      <c r="A7" s="208" t="s">
        <v>113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34"/>
    </row>
    <row r="8" spans="1:13" ht="13.15" customHeight="1" thickBot="1">
      <c r="A8" s="35"/>
      <c r="B8" s="35"/>
      <c r="C8" s="36"/>
      <c r="D8" s="36"/>
      <c r="E8" s="36"/>
      <c r="F8" s="36"/>
      <c r="G8" s="36"/>
      <c r="H8" s="36"/>
      <c r="I8" s="36"/>
      <c r="J8" s="36"/>
      <c r="K8" s="35"/>
    </row>
    <row r="9" spans="1:13" ht="15" customHeight="1" thickTop="1" thickBot="1">
      <c r="A9" s="37" t="s">
        <v>93</v>
      </c>
      <c r="B9" s="37" t="s">
        <v>94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>
        <v>6</v>
      </c>
      <c r="I9" s="38">
        <v>7</v>
      </c>
      <c r="J9" s="39">
        <v>8</v>
      </c>
      <c r="K9" s="37" t="s">
        <v>95</v>
      </c>
      <c r="L9" s="37" t="s">
        <v>96</v>
      </c>
    </row>
    <row r="10" spans="1:13" ht="4.1500000000000004" customHeight="1" thickTop="1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40"/>
      <c r="L10" s="40"/>
      <c r="M10" s="40"/>
    </row>
    <row r="11" spans="1:13" ht="15">
      <c r="A11" s="209" t="s">
        <v>97</v>
      </c>
      <c r="B11" s="209"/>
      <c r="C11" s="209"/>
      <c r="D11" s="209"/>
      <c r="E11" s="209" t="e">
        <v>#N/A</v>
      </c>
      <c r="F11" s="209"/>
      <c r="G11" s="209"/>
      <c r="H11" s="209"/>
      <c r="I11" s="209" t="e">
        <v>#N/A</v>
      </c>
      <c r="J11" s="209"/>
      <c r="K11" s="209"/>
      <c r="L11" s="209"/>
      <c r="M11" s="42"/>
    </row>
    <row r="12" spans="1:13" ht="4.1500000000000004" customHeight="1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</row>
    <row r="13" spans="1:13" ht="15" customHeight="1">
      <c r="A13" s="198">
        <v>1</v>
      </c>
      <c r="B13" s="43"/>
      <c r="C13" s="44"/>
      <c r="D13" s="45">
        <v>2</v>
      </c>
      <c r="E13" s="45">
        <v>2</v>
      </c>
      <c r="F13" s="45">
        <v>2</v>
      </c>
      <c r="G13" s="45">
        <v>1</v>
      </c>
      <c r="H13" s="45">
        <v>2</v>
      </c>
      <c r="I13" s="45">
        <v>2</v>
      </c>
      <c r="J13" s="45">
        <v>2</v>
      </c>
      <c r="K13" s="195">
        <v>21</v>
      </c>
      <c r="L13" s="201" t="s">
        <v>98</v>
      </c>
    </row>
    <row r="14" spans="1:13" ht="12.75" customHeight="1">
      <c r="A14" s="199"/>
      <c r="B14" s="205" t="s">
        <v>3</v>
      </c>
      <c r="C14" s="46"/>
      <c r="D14" s="182" t="s">
        <v>99</v>
      </c>
      <c r="E14" s="183" t="s">
        <v>100</v>
      </c>
      <c r="F14" s="182" t="s">
        <v>100</v>
      </c>
      <c r="G14" s="183" t="s">
        <v>101</v>
      </c>
      <c r="H14" s="182" t="s">
        <v>100</v>
      </c>
      <c r="I14" s="182" t="s">
        <v>102</v>
      </c>
      <c r="J14" s="182" t="s">
        <v>99</v>
      </c>
      <c r="K14" s="196"/>
      <c r="L14" s="202"/>
    </row>
    <row r="15" spans="1:13" ht="15" customHeight="1">
      <c r="A15" s="199"/>
      <c r="B15" s="205"/>
      <c r="C15" s="46"/>
      <c r="D15" s="49">
        <v>2</v>
      </c>
      <c r="E15" s="49">
        <v>2</v>
      </c>
      <c r="F15" s="49"/>
      <c r="G15" s="49"/>
      <c r="H15" s="49">
        <v>2</v>
      </c>
      <c r="I15" s="49"/>
      <c r="J15" s="49">
        <v>2</v>
      </c>
      <c r="K15" s="196"/>
      <c r="L15" s="202"/>
    </row>
    <row r="16" spans="1:13" ht="12.75" customHeight="1">
      <c r="A16" s="200"/>
      <c r="B16" s="50"/>
      <c r="C16" s="51"/>
      <c r="D16" s="47" t="s">
        <v>99</v>
      </c>
      <c r="E16" s="47" t="s">
        <v>99</v>
      </c>
      <c r="F16" s="52"/>
      <c r="G16" s="52"/>
      <c r="H16" s="184" t="s">
        <v>99</v>
      </c>
      <c r="I16" s="52"/>
      <c r="J16" s="47" t="s">
        <v>99</v>
      </c>
      <c r="K16" s="197"/>
      <c r="L16" s="203"/>
    </row>
    <row r="17" spans="1:12" ht="13.9" customHeight="1">
      <c r="A17" s="198">
        <v>2</v>
      </c>
      <c r="B17" s="43"/>
      <c r="C17" s="54">
        <v>1</v>
      </c>
      <c r="D17" s="44"/>
      <c r="E17" s="45">
        <v>2</v>
      </c>
      <c r="F17" s="45">
        <v>2</v>
      </c>
      <c r="G17" s="45">
        <v>1</v>
      </c>
      <c r="H17" s="54">
        <v>2</v>
      </c>
      <c r="I17" s="45">
        <v>1</v>
      </c>
      <c r="J17" s="45">
        <v>2</v>
      </c>
      <c r="K17" s="195">
        <v>15</v>
      </c>
      <c r="L17" s="201" t="s">
        <v>298</v>
      </c>
    </row>
    <row r="18" spans="1:12" ht="13.15" customHeight="1">
      <c r="A18" s="199"/>
      <c r="B18" s="205" t="s">
        <v>103</v>
      </c>
      <c r="C18" s="55" t="s">
        <v>104</v>
      </c>
      <c r="D18" s="56"/>
      <c r="E18" s="182" t="s">
        <v>102</v>
      </c>
      <c r="F18" s="48" t="s">
        <v>99</v>
      </c>
      <c r="G18" s="182" t="s">
        <v>101</v>
      </c>
      <c r="H18" s="53" t="s">
        <v>99</v>
      </c>
      <c r="I18" s="47" t="s">
        <v>104</v>
      </c>
      <c r="J18" s="182" t="s">
        <v>102</v>
      </c>
      <c r="K18" s="196"/>
      <c r="L18" s="202"/>
    </row>
    <row r="19" spans="1:12" ht="13.9" customHeight="1">
      <c r="A19" s="199"/>
      <c r="B19" s="205"/>
      <c r="C19" s="54">
        <v>1</v>
      </c>
      <c r="D19" s="46"/>
      <c r="E19" s="49"/>
      <c r="F19" s="54">
        <v>1</v>
      </c>
      <c r="G19" s="54">
        <v>1</v>
      </c>
      <c r="H19" s="49"/>
      <c r="I19" s="54">
        <v>1</v>
      </c>
      <c r="J19" s="49"/>
      <c r="K19" s="196"/>
      <c r="L19" s="202"/>
    </row>
    <row r="20" spans="1:12" ht="13.15" customHeight="1">
      <c r="A20" s="200"/>
      <c r="B20" s="50"/>
      <c r="C20" s="55" t="s">
        <v>104</v>
      </c>
      <c r="D20" s="51"/>
      <c r="E20" s="52"/>
      <c r="F20" s="55" t="s">
        <v>104</v>
      </c>
      <c r="G20" s="55" t="s">
        <v>108</v>
      </c>
      <c r="H20" s="52"/>
      <c r="I20" s="55" t="s">
        <v>104</v>
      </c>
      <c r="J20" s="57"/>
      <c r="K20" s="197"/>
      <c r="L20" s="203"/>
    </row>
    <row r="21" spans="1:12" ht="13.9" customHeight="1">
      <c r="A21" s="198">
        <v>3</v>
      </c>
      <c r="B21" s="43"/>
      <c r="C21" s="54">
        <v>1</v>
      </c>
      <c r="D21" s="54">
        <v>1</v>
      </c>
      <c r="E21" s="44"/>
      <c r="F21" s="45">
        <v>1</v>
      </c>
      <c r="G21" s="45">
        <v>1</v>
      </c>
      <c r="H21" s="45">
        <v>1</v>
      </c>
      <c r="I21" s="45">
        <v>1</v>
      </c>
      <c r="J21" s="45">
        <v>1</v>
      </c>
      <c r="K21" s="195">
        <v>11</v>
      </c>
      <c r="L21" s="201" t="s">
        <v>302</v>
      </c>
    </row>
    <row r="22" spans="1:12" ht="13.15" customHeight="1">
      <c r="A22" s="199"/>
      <c r="B22" s="205" t="s">
        <v>4</v>
      </c>
      <c r="C22" s="55" t="s">
        <v>105</v>
      </c>
      <c r="D22" s="57" t="s">
        <v>101</v>
      </c>
      <c r="E22" s="56"/>
      <c r="F22" s="47" t="s">
        <v>104</v>
      </c>
      <c r="G22" s="58" t="s">
        <v>105</v>
      </c>
      <c r="H22" s="185" t="s">
        <v>105</v>
      </c>
      <c r="I22" s="47" t="s">
        <v>105</v>
      </c>
      <c r="J22" s="184" t="s">
        <v>104</v>
      </c>
      <c r="K22" s="196"/>
      <c r="L22" s="202"/>
    </row>
    <row r="23" spans="1:12" ht="13.9" customHeight="1">
      <c r="A23" s="199"/>
      <c r="B23" s="205"/>
      <c r="C23" s="54">
        <v>1</v>
      </c>
      <c r="D23" s="54"/>
      <c r="E23" s="46"/>
      <c r="F23" s="54">
        <v>1</v>
      </c>
      <c r="G23" s="54">
        <v>1</v>
      </c>
      <c r="H23" s="54"/>
      <c r="I23" s="54">
        <v>1</v>
      </c>
      <c r="J23" s="54"/>
      <c r="K23" s="196"/>
      <c r="L23" s="202"/>
    </row>
    <row r="24" spans="1:12" ht="13.15" customHeight="1">
      <c r="A24" s="200"/>
      <c r="B24" s="50"/>
      <c r="C24" s="55" t="s">
        <v>104</v>
      </c>
      <c r="D24" s="59"/>
      <c r="E24" s="51"/>
      <c r="F24" s="55" t="s">
        <v>104</v>
      </c>
      <c r="G24" s="55" t="s">
        <v>104</v>
      </c>
      <c r="H24" s="59"/>
      <c r="I24" s="55" t="s">
        <v>104</v>
      </c>
      <c r="J24" s="59"/>
      <c r="K24" s="197"/>
      <c r="L24" s="203"/>
    </row>
    <row r="25" spans="1:12" ht="13.9" customHeight="1">
      <c r="A25" s="198">
        <v>4</v>
      </c>
      <c r="B25" s="43"/>
      <c r="C25" s="54">
        <v>1</v>
      </c>
      <c r="D25" s="54">
        <v>1</v>
      </c>
      <c r="E25" s="54">
        <v>2</v>
      </c>
      <c r="F25" s="44"/>
      <c r="G25" s="45">
        <v>2</v>
      </c>
      <c r="H25" s="45">
        <v>2</v>
      </c>
      <c r="I25" s="45">
        <v>2</v>
      </c>
      <c r="J25" s="49">
        <v>2</v>
      </c>
      <c r="K25" s="195">
        <v>20</v>
      </c>
      <c r="L25" s="201" t="s">
        <v>106</v>
      </c>
    </row>
    <row r="26" spans="1:12" ht="13.15" customHeight="1">
      <c r="A26" s="199"/>
      <c r="B26" s="205" t="s">
        <v>35</v>
      </c>
      <c r="C26" s="57" t="s">
        <v>105</v>
      </c>
      <c r="D26" s="57" t="s">
        <v>104</v>
      </c>
      <c r="E26" s="57" t="s">
        <v>99</v>
      </c>
      <c r="F26" s="56"/>
      <c r="G26" s="186" t="s">
        <v>99</v>
      </c>
      <c r="H26" s="184" t="s">
        <v>99</v>
      </c>
      <c r="I26" s="187" t="s">
        <v>107</v>
      </c>
      <c r="J26" s="57" t="s">
        <v>107</v>
      </c>
      <c r="K26" s="196"/>
      <c r="L26" s="202"/>
    </row>
    <row r="27" spans="1:12" ht="13.9" customHeight="1">
      <c r="A27" s="199"/>
      <c r="B27" s="205"/>
      <c r="C27" s="54"/>
      <c r="D27" s="54">
        <v>2</v>
      </c>
      <c r="E27" s="54">
        <v>2</v>
      </c>
      <c r="F27" s="46"/>
      <c r="G27" s="54"/>
      <c r="H27" s="54">
        <v>2</v>
      </c>
      <c r="I27" s="188"/>
      <c r="J27" s="45">
        <v>2</v>
      </c>
      <c r="K27" s="196"/>
      <c r="L27" s="202"/>
    </row>
    <row r="28" spans="1:12" ht="13.15" customHeight="1">
      <c r="A28" s="200"/>
      <c r="B28" s="50"/>
      <c r="C28" s="59"/>
      <c r="D28" s="53" t="s">
        <v>99</v>
      </c>
      <c r="E28" s="53" t="s">
        <v>99</v>
      </c>
      <c r="F28" s="51"/>
      <c r="G28" s="59"/>
      <c r="H28" s="53" t="s">
        <v>102</v>
      </c>
      <c r="I28" s="189"/>
      <c r="J28" s="47" t="s">
        <v>100</v>
      </c>
      <c r="K28" s="197"/>
      <c r="L28" s="203"/>
    </row>
    <row r="29" spans="1:12" ht="13.9" customHeight="1">
      <c r="A29" s="198">
        <v>5</v>
      </c>
      <c r="B29" s="43"/>
      <c r="C29" s="54">
        <v>2</v>
      </c>
      <c r="D29" s="54">
        <v>2</v>
      </c>
      <c r="E29" s="54">
        <v>2</v>
      </c>
      <c r="F29" s="54">
        <v>1</v>
      </c>
      <c r="G29" s="44"/>
      <c r="H29" s="45">
        <v>2</v>
      </c>
      <c r="I29" s="45">
        <v>1</v>
      </c>
      <c r="J29" s="45">
        <v>2</v>
      </c>
      <c r="K29" s="195">
        <v>20</v>
      </c>
      <c r="L29" s="201" t="s">
        <v>300</v>
      </c>
    </row>
    <row r="30" spans="1:12" ht="13.15" customHeight="1">
      <c r="A30" s="199"/>
      <c r="B30" s="205" t="s">
        <v>58</v>
      </c>
      <c r="C30" s="53" t="s">
        <v>102</v>
      </c>
      <c r="D30" s="53" t="s">
        <v>102</v>
      </c>
      <c r="E30" s="59" t="s">
        <v>100</v>
      </c>
      <c r="F30" s="190" t="s">
        <v>104</v>
      </c>
      <c r="G30" s="56"/>
      <c r="H30" s="47" t="s">
        <v>100</v>
      </c>
      <c r="I30" s="191" t="s">
        <v>101</v>
      </c>
      <c r="J30" s="47" t="s">
        <v>107</v>
      </c>
      <c r="K30" s="196"/>
      <c r="L30" s="202"/>
    </row>
    <row r="31" spans="1:12" ht="13.9" customHeight="1">
      <c r="A31" s="199"/>
      <c r="B31" s="205"/>
      <c r="C31" s="49"/>
      <c r="D31" s="45">
        <v>2</v>
      </c>
      <c r="E31" s="49">
        <v>2</v>
      </c>
      <c r="F31" s="49"/>
      <c r="G31" s="46"/>
      <c r="H31" s="45">
        <v>2</v>
      </c>
      <c r="I31" s="49"/>
      <c r="J31" s="45">
        <v>2</v>
      </c>
      <c r="K31" s="196"/>
      <c r="L31" s="202"/>
    </row>
    <row r="32" spans="1:12" ht="13.15" customHeight="1">
      <c r="A32" s="200"/>
      <c r="B32" s="50"/>
      <c r="C32" s="52"/>
      <c r="D32" s="47" t="s">
        <v>107</v>
      </c>
      <c r="E32" s="55" t="s">
        <v>99</v>
      </c>
      <c r="F32" s="52"/>
      <c r="G32" s="51"/>
      <c r="H32" s="47" t="s">
        <v>100</v>
      </c>
      <c r="I32" s="52"/>
      <c r="J32" s="47" t="s">
        <v>100</v>
      </c>
      <c r="K32" s="197"/>
      <c r="L32" s="203"/>
    </row>
    <row r="33" spans="1:14" ht="13.9" customHeight="1">
      <c r="A33" s="198">
        <v>6</v>
      </c>
      <c r="B33" s="60"/>
      <c r="C33" s="54">
        <v>1</v>
      </c>
      <c r="D33" s="54">
        <v>1</v>
      </c>
      <c r="E33" s="54">
        <v>2</v>
      </c>
      <c r="F33" s="54">
        <v>1</v>
      </c>
      <c r="G33" s="54">
        <v>1</v>
      </c>
      <c r="H33" s="44"/>
      <c r="I33" s="45">
        <v>1</v>
      </c>
      <c r="J33" s="45">
        <v>2</v>
      </c>
      <c r="K33" s="195">
        <v>13</v>
      </c>
      <c r="L33" s="201" t="s">
        <v>299</v>
      </c>
      <c r="N33" s="61"/>
    </row>
    <row r="34" spans="1:14" ht="13.15" customHeight="1">
      <c r="A34" s="199"/>
      <c r="B34" s="204" t="s">
        <v>70</v>
      </c>
      <c r="C34" s="55" t="s">
        <v>105</v>
      </c>
      <c r="D34" s="53" t="s">
        <v>104</v>
      </c>
      <c r="E34" s="59" t="s">
        <v>100</v>
      </c>
      <c r="F34" s="55" t="s">
        <v>104</v>
      </c>
      <c r="G34" s="55" t="s">
        <v>105</v>
      </c>
      <c r="H34" s="56"/>
      <c r="I34" s="47" t="s">
        <v>108</v>
      </c>
      <c r="J34" s="182" t="s">
        <v>100</v>
      </c>
      <c r="K34" s="196"/>
      <c r="L34" s="202"/>
    </row>
    <row r="35" spans="1:14" ht="13.9" customHeight="1">
      <c r="A35" s="199"/>
      <c r="B35" s="204"/>
      <c r="C35" s="54">
        <v>1</v>
      </c>
      <c r="D35" s="49"/>
      <c r="E35" s="49"/>
      <c r="F35" s="54">
        <v>1</v>
      </c>
      <c r="G35" s="54">
        <v>1</v>
      </c>
      <c r="H35" s="46"/>
      <c r="I35" s="45">
        <v>1</v>
      </c>
      <c r="J35" s="49"/>
      <c r="K35" s="196"/>
      <c r="L35" s="202"/>
    </row>
    <row r="36" spans="1:14" ht="13.15" customHeight="1">
      <c r="A36" s="200"/>
      <c r="B36" s="62"/>
      <c r="C36" s="55" t="s">
        <v>104</v>
      </c>
      <c r="D36" s="52"/>
      <c r="E36" s="52"/>
      <c r="F36" s="55" t="s">
        <v>101</v>
      </c>
      <c r="G36" s="55" t="s">
        <v>105</v>
      </c>
      <c r="H36" s="51"/>
      <c r="I36" s="47" t="s">
        <v>108</v>
      </c>
      <c r="J36" s="52"/>
      <c r="K36" s="197"/>
      <c r="L36" s="203"/>
    </row>
    <row r="37" spans="1:14" ht="13.9" customHeight="1">
      <c r="A37" s="198">
        <v>7</v>
      </c>
      <c r="B37" s="60"/>
      <c r="C37" s="54">
        <v>1</v>
      </c>
      <c r="D37" s="54">
        <v>2</v>
      </c>
      <c r="E37" s="54">
        <v>2</v>
      </c>
      <c r="F37" s="54">
        <v>1</v>
      </c>
      <c r="G37" s="54">
        <v>2</v>
      </c>
      <c r="H37" s="54">
        <v>2</v>
      </c>
      <c r="I37" s="44"/>
      <c r="J37" s="45">
        <v>2</v>
      </c>
      <c r="K37" s="195">
        <v>20</v>
      </c>
      <c r="L37" s="201" t="s">
        <v>109</v>
      </c>
    </row>
    <row r="38" spans="1:14" ht="13.15" customHeight="1">
      <c r="A38" s="199"/>
      <c r="B38" s="204" t="s">
        <v>110</v>
      </c>
      <c r="C38" s="53" t="s">
        <v>101</v>
      </c>
      <c r="D38" s="55" t="s">
        <v>99</v>
      </c>
      <c r="E38" s="55" t="s">
        <v>100</v>
      </c>
      <c r="F38" s="192" t="s">
        <v>108</v>
      </c>
      <c r="G38" s="190" t="s">
        <v>102</v>
      </c>
      <c r="H38" s="55" t="s">
        <v>107</v>
      </c>
      <c r="I38" s="56"/>
      <c r="J38" s="47" t="s">
        <v>100</v>
      </c>
      <c r="K38" s="196"/>
      <c r="L38" s="202"/>
    </row>
    <row r="39" spans="1:14" ht="13.9" customHeight="1">
      <c r="A39" s="199"/>
      <c r="B39" s="204"/>
      <c r="C39" s="49"/>
      <c r="D39" s="54">
        <v>2</v>
      </c>
      <c r="E39" s="54">
        <v>2</v>
      </c>
      <c r="F39" s="49"/>
      <c r="G39" s="49"/>
      <c r="H39" s="54">
        <v>2</v>
      </c>
      <c r="I39" s="46"/>
      <c r="J39" s="54">
        <v>2</v>
      </c>
      <c r="K39" s="196"/>
      <c r="L39" s="202"/>
    </row>
    <row r="40" spans="1:14" ht="13.15" customHeight="1">
      <c r="A40" s="200"/>
      <c r="B40" s="63"/>
      <c r="C40" s="52"/>
      <c r="D40" s="55" t="s">
        <v>99</v>
      </c>
      <c r="E40" s="55" t="s">
        <v>99</v>
      </c>
      <c r="F40" s="52"/>
      <c r="G40" s="52"/>
      <c r="H40" s="55" t="s">
        <v>107</v>
      </c>
      <c r="I40" s="51"/>
      <c r="J40" s="55" t="s">
        <v>99</v>
      </c>
      <c r="K40" s="197"/>
      <c r="L40" s="203"/>
    </row>
    <row r="41" spans="1:14" ht="15" customHeight="1">
      <c r="A41" s="198">
        <v>8</v>
      </c>
      <c r="B41" s="43"/>
      <c r="C41" s="54">
        <v>1</v>
      </c>
      <c r="D41" s="54">
        <v>1</v>
      </c>
      <c r="E41" s="54">
        <v>2</v>
      </c>
      <c r="F41" s="54">
        <v>1</v>
      </c>
      <c r="G41" s="54">
        <v>1</v>
      </c>
      <c r="H41" s="54">
        <v>1</v>
      </c>
      <c r="I41" s="54">
        <v>1</v>
      </c>
      <c r="J41" s="44"/>
      <c r="K41" s="195">
        <v>12</v>
      </c>
      <c r="L41" s="201" t="s">
        <v>301</v>
      </c>
      <c r="N41" s="61"/>
    </row>
    <row r="42" spans="1:14" ht="12.75" customHeight="1">
      <c r="A42" s="199"/>
      <c r="B42" s="206" t="s">
        <v>71</v>
      </c>
      <c r="C42" s="55" t="s">
        <v>104</v>
      </c>
      <c r="D42" s="53" t="s">
        <v>101</v>
      </c>
      <c r="E42" s="53" t="s">
        <v>99</v>
      </c>
      <c r="F42" s="55" t="s">
        <v>108</v>
      </c>
      <c r="G42" s="55" t="s">
        <v>108</v>
      </c>
      <c r="H42" s="53" t="s">
        <v>105</v>
      </c>
      <c r="I42" s="55" t="s">
        <v>105</v>
      </c>
      <c r="J42" s="56"/>
      <c r="K42" s="196"/>
      <c r="L42" s="202"/>
    </row>
    <row r="43" spans="1:14" ht="15" customHeight="1">
      <c r="A43" s="199"/>
      <c r="B43" s="206"/>
      <c r="C43" s="54">
        <v>1</v>
      </c>
      <c r="D43" s="49"/>
      <c r="E43" s="49"/>
      <c r="F43" s="54">
        <v>1</v>
      </c>
      <c r="G43" s="54">
        <v>1</v>
      </c>
      <c r="H43" s="49"/>
      <c r="I43" s="54">
        <v>1</v>
      </c>
      <c r="J43" s="46"/>
      <c r="K43" s="196"/>
      <c r="L43" s="202"/>
    </row>
    <row r="44" spans="1:14" ht="12.75" customHeight="1">
      <c r="A44" s="200"/>
      <c r="B44" s="63"/>
      <c r="C44" s="53" t="s">
        <v>104</v>
      </c>
      <c r="D44" s="59"/>
      <c r="E44" s="59"/>
      <c r="F44" s="53" t="s">
        <v>105</v>
      </c>
      <c r="G44" s="53" t="s">
        <v>105</v>
      </c>
      <c r="H44" s="59"/>
      <c r="I44" s="53" t="s">
        <v>104</v>
      </c>
      <c r="J44" s="64"/>
      <c r="K44" s="197"/>
      <c r="L44" s="203"/>
    </row>
    <row r="45" spans="1:14" ht="13.15" customHeight="1">
      <c r="J45" s="66"/>
    </row>
    <row r="46" spans="1:14" ht="13.15" customHeight="1"/>
    <row r="47" spans="1:14" ht="13.15" customHeight="1"/>
    <row r="48" spans="1:14" ht="13.15" customHeight="1"/>
    <row r="49" spans="1:13" ht="13.15" customHeight="1"/>
    <row r="50" spans="1:13" ht="13.15" customHeight="1">
      <c r="A50" s="67" t="s">
        <v>111</v>
      </c>
      <c r="B50" s="35"/>
      <c r="C50" s="35" t="s">
        <v>112</v>
      </c>
      <c r="D50" s="35"/>
      <c r="E50" s="68"/>
      <c r="F50" s="69"/>
      <c r="G50" s="69"/>
      <c r="H50" s="69"/>
      <c r="I50" s="69"/>
      <c r="J50" s="69"/>
      <c r="K50" s="68"/>
      <c r="L50" s="68"/>
      <c r="M50" s="68"/>
    </row>
    <row r="51" spans="1:13" ht="13.15" customHeight="1">
      <c r="A51" s="67"/>
      <c r="B51" s="35"/>
      <c r="C51" s="35"/>
      <c r="D51" s="35"/>
      <c r="E51" s="68"/>
      <c r="F51" s="69"/>
      <c r="G51" s="69"/>
      <c r="H51" s="69"/>
      <c r="I51" s="69"/>
      <c r="J51" s="69"/>
      <c r="K51" s="68"/>
      <c r="L51" s="68"/>
      <c r="M51" s="68"/>
    </row>
    <row r="52" spans="1:13" ht="13.15" customHeight="1">
      <c r="A52" s="67"/>
      <c r="B52" s="35"/>
      <c r="C52" s="35"/>
      <c r="D52" s="35"/>
      <c r="E52" s="68"/>
      <c r="F52" s="69"/>
      <c r="G52" s="69"/>
      <c r="H52" s="69"/>
      <c r="I52" s="69"/>
      <c r="J52" s="69"/>
      <c r="K52" s="68"/>
      <c r="L52" s="68"/>
      <c r="M52" s="68"/>
    </row>
    <row r="53" spans="1:13" ht="13.15" customHeight="1">
      <c r="A53" s="67"/>
      <c r="B53" s="35"/>
      <c r="C53" s="35"/>
      <c r="D53" s="35"/>
      <c r="E53" s="68"/>
      <c r="F53" s="69"/>
      <c r="G53" s="69"/>
      <c r="H53" s="69"/>
      <c r="I53" s="69"/>
      <c r="J53" s="69"/>
      <c r="K53" s="68"/>
      <c r="L53" s="68"/>
      <c r="M53" s="68"/>
    </row>
    <row r="54" spans="1:13" ht="13.15" customHeight="1">
      <c r="A54" s="67"/>
      <c r="B54" s="35"/>
      <c r="C54" s="35"/>
      <c r="D54" s="35"/>
      <c r="E54" s="68"/>
      <c r="F54" s="69"/>
      <c r="G54" s="69"/>
      <c r="H54" s="69"/>
      <c r="I54" s="69"/>
      <c r="J54" s="69"/>
      <c r="K54" s="68"/>
      <c r="L54" s="68"/>
      <c r="M54" s="68"/>
    </row>
    <row r="55" spans="1:13" ht="13.15" customHeight="1">
      <c r="A55" s="67"/>
      <c r="B55" s="35"/>
      <c r="C55" s="35"/>
      <c r="D55" s="35"/>
      <c r="E55" s="68"/>
      <c r="F55" s="69"/>
      <c r="G55" s="69"/>
      <c r="H55" s="69"/>
      <c r="I55" s="69"/>
      <c r="J55" s="69"/>
      <c r="K55" s="68"/>
      <c r="L55" s="68"/>
      <c r="M55" s="68"/>
    </row>
    <row r="56" spans="1:13" ht="13.15" customHeight="1">
      <c r="A56" s="67"/>
      <c r="B56" s="35"/>
      <c r="C56" s="35"/>
      <c r="D56" s="35"/>
      <c r="E56" s="68"/>
      <c r="F56" s="69"/>
      <c r="G56" s="69"/>
      <c r="H56" s="69"/>
      <c r="I56" s="69"/>
      <c r="J56" s="69"/>
      <c r="K56" s="68"/>
      <c r="L56" s="68"/>
      <c r="M56" s="68"/>
    </row>
    <row r="57" spans="1:13" ht="13.15" customHeight="1">
      <c r="A57" s="67"/>
      <c r="B57" s="35"/>
      <c r="C57" s="35"/>
      <c r="D57" s="35"/>
      <c r="E57" s="68"/>
      <c r="F57" s="69"/>
      <c r="G57" s="69"/>
      <c r="H57" s="69"/>
      <c r="I57" s="69"/>
      <c r="J57" s="69"/>
      <c r="K57" s="68"/>
      <c r="L57" s="68"/>
      <c r="M57" s="68"/>
    </row>
    <row r="58" spans="1:13" ht="13.15" customHeight="1">
      <c r="A58" s="67"/>
      <c r="B58" s="35"/>
      <c r="C58" s="35"/>
      <c r="D58" s="35"/>
      <c r="E58" s="68"/>
      <c r="F58" s="69"/>
      <c r="G58" s="69"/>
      <c r="H58" s="69"/>
      <c r="I58" s="69"/>
      <c r="J58" s="69"/>
      <c r="K58" s="68"/>
      <c r="L58" s="68"/>
      <c r="M58" s="68"/>
    </row>
    <row r="59" spans="1:13" ht="13.15" customHeight="1">
      <c r="A59" s="67"/>
      <c r="B59" s="35"/>
      <c r="C59" s="35"/>
      <c r="D59" s="35"/>
      <c r="E59" s="68"/>
      <c r="F59" s="69"/>
      <c r="G59" s="69"/>
      <c r="H59" s="69"/>
      <c r="I59" s="69"/>
      <c r="J59" s="69"/>
      <c r="K59" s="68"/>
      <c r="L59" s="68"/>
      <c r="M59" s="68"/>
    </row>
    <row r="60" spans="1:13" ht="13.15" customHeight="1">
      <c r="A60" s="67"/>
      <c r="B60" s="35"/>
      <c r="C60" s="35"/>
      <c r="D60" s="35"/>
      <c r="E60" s="68"/>
      <c r="F60" s="69"/>
      <c r="G60" s="69"/>
      <c r="H60" s="69"/>
      <c r="I60" s="69"/>
      <c r="J60" s="69"/>
      <c r="K60" s="68"/>
      <c r="L60" s="68"/>
      <c r="M60" s="68"/>
    </row>
    <row r="61" spans="1:13" ht="13.15" customHeight="1">
      <c r="A61" s="67"/>
      <c r="B61" s="35"/>
      <c r="C61" s="35"/>
      <c r="D61" s="35"/>
      <c r="E61" s="68"/>
      <c r="F61" s="69"/>
      <c r="G61" s="69"/>
      <c r="H61" s="69"/>
      <c r="I61" s="69"/>
      <c r="J61" s="69"/>
      <c r="K61" s="68"/>
      <c r="L61" s="68"/>
      <c r="M61" s="68"/>
    </row>
    <row r="62" spans="1:13" ht="13.15" customHeight="1">
      <c r="A62" s="67"/>
      <c r="B62" s="35"/>
      <c r="C62" s="35"/>
      <c r="D62" s="35"/>
      <c r="E62" s="68"/>
      <c r="F62" s="69"/>
      <c r="G62" s="69"/>
      <c r="H62" s="69"/>
      <c r="I62" s="69"/>
      <c r="J62" s="69"/>
      <c r="K62" s="68"/>
      <c r="L62" s="68"/>
      <c r="M62" s="68"/>
    </row>
    <row r="63" spans="1:13" ht="13.15" customHeight="1">
      <c r="A63" s="67"/>
      <c r="B63" s="35"/>
      <c r="C63" s="35"/>
      <c r="D63" s="35"/>
      <c r="E63" s="68"/>
      <c r="F63" s="69"/>
      <c r="G63" s="69"/>
      <c r="H63" s="69"/>
      <c r="I63" s="69"/>
      <c r="J63" s="69"/>
      <c r="K63" s="68"/>
      <c r="L63" s="68"/>
      <c r="M63" s="68"/>
    </row>
    <row r="64" spans="1:13" ht="13.15" customHeight="1">
      <c r="A64" s="67"/>
      <c r="B64" s="35"/>
      <c r="C64" s="35"/>
      <c r="D64" s="35"/>
      <c r="E64" s="68"/>
      <c r="F64" s="69"/>
      <c r="G64" s="69"/>
      <c r="H64" s="69"/>
      <c r="I64" s="69"/>
      <c r="J64" s="69"/>
      <c r="K64" s="68"/>
      <c r="L64" s="68"/>
      <c r="M64" s="68"/>
    </row>
    <row r="65" spans="1:14" ht="13.15" customHeight="1">
      <c r="A65" s="67"/>
      <c r="B65" s="35"/>
      <c r="C65" s="35"/>
      <c r="D65" s="35"/>
      <c r="E65" s="68"/>
      <c r="F65" s="69"/>
      <c r="G65" s="69"/>
      <c r="H65" s="69"/>
      <c r="I65" s="69"/>
      <c r="J65" s="69"/>
      <c r="K65" s="68"/>
      <c r="L65" s="68"/>
      <c r="M65" s="68"/>
    </row>
    <row r="66" spans="1:14" ht="13.15" customHeight="1">
      <c r="A66" s="67"/>
      <c r="B66" s="35"/>
      <c r="C66" s="35"/>
      <c r="D66" s="35"/>
      <c r="E66" s="68"/>
      <c r="F66" s="69"/>
      <c r="G66" s="69"/>
      <c r="H66" s="69"/>
      <c r="I66" s="69"/>
      <c r="J66" s="69"/>
      <c r="K66" s="68"/>
      <c r="L66" s="68"/>
      <c r="M66" s="68"/>
    </row>
    <row r="67" spans="1:14" ht="15">
      <c r="A67" s="70"/>
      <c r="B67" s="88" t="s">
        <v>133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4" ht="17.45" customHeight="1">
      <c r="A68" s="194" t="s">
        <v>114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70"/>
    </row>
    <row r="69" spans="1:14" ht="14.25">
      <c r="A69" s="71"/>
      <c r="B69" s="73"/>
      <c r="C69" s="74"/>
      <c r="E69" s="75"/>
      <c r="F69" s="76"/>
      <c r="G69" s="76"/>
      <c r="H69" s="77"/>
      <c r="I69" s="78"/>
      <c r="J69" s="79"/>
      <c r="K69" s="80"/>
      <c r="L69" s="81"/>
      <c r="M69" s="82"/>
      <c r="N69" s="83"/>
    </row>
    <row r="70" spans="1:14" ht="14.25">
      <c r="A70" s="71"/>
      <c r="B70" s="73"/>
      <c r="C70" s="74"/>
      <c r="E70" s="75"/>
      <c r="F70" s="76"/>
      <c r="G70" s="76"/>
      <c r="J70" s="77"/>
      <c r="K70" s="78" t="s">
        <v>113</v>
      </c>
      <c r="L70" s="84"/>
      <c r="M70" s="85"/>
      <c r="N70" s="83"/>
    </row>
    <row r="71" spans="1:14" ht="14.25">
      <c r="A71" s="71"/>
      <c r="B71" s="73"/>
      <c r="C71" s="74"/>
      <c r="E71" s="75"/>
      <c r="F71" s="85"/>
      <c r="G71" s="85"/>
      <c r="H71" s="77"/>
      <c r="I71" s="78"/>
      <c r="J71" s="79"/>
      <c r="K71" s="81"/>
      <c r="L71" s="81"/>
      <c r="M71" s="85"/>
      <c r="N71" s="83"/>
    </row>
    <row r="72" spans="1:14" ht="14.25">
      <c r="A72" s="71"/>
      <c r="B72" s="73"/>
      <c r="C72" s="74"/>
      <c r="E72" s="75"/>
      <c r="F72" s="85"/>
      <c r="G72" s="85"/>
      <c r="H72" s="77"/>
      <c r="I72" s="78"/>
      <c r="J72" s="79"/>
      <c r="K72" s="81"/>
      <c r="L72" s="81"/>
      <c r="M72" s="85"/>
      <c r="N72" s="83"/>
    </row>
    <row r="73" spans="1:14" ht="14.25">
      <c r="A73" s="70"/>
      <c r="B73" s="87" t="s">
        <v>12</v>
      </c>
      <c r="C73" s="74"/>
      <c r="E73" s="75"/>
      <c r="F73" s="85"/>
      <c r="G73" s="85"/>
      <c r="H73" s="77"/>
      <c r="I73" s="78"/>
      <c r="J73" s="79"/>
      <c r="K73" s="81"/>
      <c r="L73" s="81"/>
      <c r="M73" s="85"/>
      <c r="N73" s="83"/>
    </row>
    <row r="74" spans="1:14">
      <c r="A74" s="70"/>
      <c r="B74" s="72" t="s">
        <v>305</v>
      </c>
      <c r="C74" s="74" t="s">
        <v>115</v>
      </c>
      <c r="D74" s="211" t="str">
        <f>+B14</f>
        <v>Suure-Jaani Lehola 2005 I</v>
      </c>
      <c r="E74" s="211"/>
      <c r="F74" s="211"/>
      <c r="G74" s="211"/>
      <c r="H74" s="100" t="s">
        <v>116</v>
      </c>
      <c r="I74" s="212" t="str">
        <f>+B18</f>
        <v>LT.Keskus/ RemedyWay</v>
      </c>
      <c r="J74" s="212"/>
      <c r="K74" s="212"/>
      <c r="L74" s="212"/>
      <c r="M74" s="91"/>
      <c r="N74" s="91"/>
    </row>
    <row r="75" spans="1:14">
      <c r="A75" s="71"/>
      <c r="B75" s="72" t="s">
        <v>306</v>
      </c>
      <c r="C75" s="74" t="s">
        <v>117</v>
      </c>
      <c r="D75" s="211" t="str">
        <f>+B26</f>
        <v>Keila LTK Pinksiproff I</v>
      </c>
      <c r="E75" s="211"/>
      <c r="F75" s="211"/>
      <c r="G75" s="211"/>
      <c r="H75" s="100" t="s">
        <v>116</v>
      </c>
      <c r="I75" s="213" t="str">
        <f>+B34</f>
        <v>LTK Kalev II</v>
      </c>
      <c r="J75" s="213"/>
      <c r="K75" s="96"/>
      <c r="L75" s="96"/>
      <c r="M75" s="91"/>
      <c r="N75" s="91"/>
    </row>
    <row r="76" spans="1:14">
      <c r="A76" s="71"/>
      <c r="B76" s="72" t="s">
        <v>307</v>
      </c>
      <c r="C76" s="74" t="s">
        <v>118</v>
      </c>
      <c r="D76" s="211" t="str">
        <f>+B38</f>
        <v>Maardu LTK  III</v>
      </c>
      <c r="E76" s="211"/>
      <c r="F76" s="211"/>
      <c r="G76" s="211"/>
      <c r="H76" s="100" t="s">
        <v>116</v>
      </c>
      <c r="I76" s="105" t="str">
        <f>+B42</f>
        <v>Viljandi LTK Sakala/Bed Factory Sweden</v>
      </c>
      <c r="J76" s="105"/>
      <c r="K76" s="105"/>
      <c r="L76" s="105"/>
      <c r="M76" s="91"/>
      <c r="N76" s="91"/>
    </row>
    <row r="77" spans="1:14">
      <c r="A77" s="71"/>
      <c r="B77" s="72" t="s">
        <v>308</v>
      </c>
      <c r="C77" s="74" t="s">
        <v>119</v>
      </c>
      <c r="D77" s="89"/>
      <c r="E77" s="90"/>
      <c r="F77" s="91"/>
      <c r="G77" s="91" t="str">
        <f>+B30</f>
        <v>Aseri SK</v>
      </c>
      <c r="H77" s="100" t="s">
        <v>116</v>
      </c>
      <c r="I77" s="212" t="str">
        <f>+B22</f>
        <v>Haiba Spordiklubi</v>
      </c>
      <c r="J77" s="212"/>
      <c r="K77" s="212"/>
      <c r="L77" s="96"/>
      <c r="M77" s="91"/>
      <c r="N77" s="91"/>
    </row>
    <row r="78" spans="1:14">
      <c r="A78" s="71"/>
      <c r="B78" s="73"/>
      <c r="C78" s="74"/>
      <c r="D78" s="89"/>
      <c r="E78" s="90"/>
      <c r="F78" s="91"/>
      <c r="G78" s="91"/>
      <c r="H78" s="100"/>
      <c r="I78" s="103"/>
      <c r="J78" s="95"/>
      <c r="K78" s="96"/>
      <c r="L78" s="96"/>
      <c r="M78" s="91"/>
      <c r="N78" s="91"/>
    </row>
    <row r="79" spans="1:14">
      <c r="A79" s="70"/>
      <c r="C79" s="74"/>
      <c r="D79" s="89"/>
      <c r="E79" s="90"/>
      <c r="F79" s="91"/>
      <c r="G79" s="91"/>
      <c r="H79" s="100"/>
      <c r="I79" s="103"/>
      <c r="J79" s="95"/>
      <c r="K79" s="96"/>
      <c r="L79" s="96"/>
      <c r="M79" s="91"/>
      <c r="N79" s="91"/>
    </row>
    <row r="80" spans="1:14">
      <c r="A80" s="70"/>
      <c r="B80" s="72" t="s">
        <v>79</v>
      </c>
      <c r="C80" s="74"/>
      <c r="D80" s="89"/>
      <c r="E80" s="90"/>
      <c r="F80" s="91"/>
      <c r="G80" s="91"/>
      <c r="H80" s="100"/>
      <c r="I80" s="103"/>
      <c r="J80" s="95"/>
      <c r="K80" s="96"/>
      <c r="L80" s="96"/>
      <c r="M80" s="91"/>
      <c r="N80" s="91"/>
    </row>
    <row r="81" spans="1:14">
      <c r="A81" s="71"/>
      <c r="B81" s="72" t="s">
        <v>305</v>
      </c>
      <c r="C81" s="74" t="s">
        <v>120</v>
      </c>
      <c r="D81" s="211" t="str">
        <f>+B14</f>
        <v>Suure-Jaani Lehola 2005 I</v>
      </c>
      <c r="E81" s="211"/>
      <c r="F81" s="211"/>
      <c r="G81" s="211"/>
      <c r="H81" s="100" t="s">
        <v>116</v>
      </c>
      <c r="I81" s="105" t="str">
        <f>+B34</f>
        <v>LTK Kalev II</v>
      </c>
      <c r="J81" s="105"/>
      <c r="K81" s="96"/>
      <c r="L81" s="96"/>
      <c r="M81" s="91"/>
      <c r="N81" s="91"/>
    </row>
    <row r="82" spans="1:14">
      <c r="A82" s="71"/>
      <c r="B82" s="72" t="s">
        <v>306</v>
      </c>
      <c r="C82" s="74" t="s">
        <v>121</v>
      </c>
      <c r="D82" s="211" t="str">
        <f>+B26</f>
        <v>Keila LTK Pinksiproff I</v>
      </c>
      <c r="E82" s="211"/>
      <c r="F82" s="211"/>
      <c r="G82" s="211"/>
      <c r="H82" s="100" t="s">
        <v>116</v>
      </c>
      <c r="I82" s="105" t="str">
        <f>+B18</f>
        <v>LT.Keskus/ RemedyWay</v>
      </c>
      <c r="J82" s="105"/>
      <c r="K82" s="105"/>
      <c r="L82" s="96"/>
      <c r="M82" s="91"/>
      <c r="N82" s="91"/>
    </row>
    <row r="83" spans="1:14">
      <c r="A83" s="71"/>
      <c r="B83" s="72" t="s">
        <v>307</v>
      </c>
      <c r="C83" s="74" t="s">
        <v>122</v>
      </c>
      <c r="D83" s="211" t="str">
        <f>+B38</f>
        <v>Maardu LTK  III</v>
      </c>
      <c r="E83" s="211"/>
      <c r="F83" s="211"/>
      <c r="G83" s="211"/>
      <c r="H83" s="100" t="s">
        <v>116</v>
      </c>
      <c r="I83" s="212" t="str">
        <f>+B22</f>
        <v>Haiba Spordiklubi</v>
      </c>
      <c r="J83" s="212"/>
      <c r="K83" s="212"/>
      <c r="L83" s="96"/>
      <c r="M83" s="91"/>
      <c r="N83" s="91"/>
    </row>
    <row r="84" spans="1:14">
      <c r="A84" s="71"/>
      <c r="B84" s="72" t="s">
        <v>308</v>
      </c>
      <c r="C84" s="74" t="s">
        <v>123</v>
      </c>
      <c r="D84" s="89"/>
      <c r="E84" s="90"/>
      <c r="F84" s="91"/>
      <c r="G84" s="91" t="str">
        <f>+B30</f>
        <v>Aseri SK</v>
      </c>
      <c r="H84" s="100" t="s">
        <v>116</v>
      </c>
      <c r="I84" s="213" t="str">
        <f>+B42</f>
        <v>Viljandi LTK Sakala/Bed Factory Sweden</v>
      </c>
      <c r="J84" s="213"/>
      <c r="K84" s="213"/>
      <c r="L84" s="213"/>
      <c r="M84" s="213"/>
      <c r="N84" s="91"/>
    </row>
    <row r="85" spans="1:14">
      <c r="A85" s="70"/>
      <c r="C85" s="74"/>
      <c r="D85" s="89"/>
      <c r="E85" s="90"/>
      <c r="F85" s="91"/>
      <c r="G85" s="91"/>
      <c r="H85" s="100"/>
      <c r="I85" s="103"/>
      <c r="J85" s="95"/>
      <c r="K85" s="91"/>
      <c r="L85" s="91"/>
      <c r="M85" s="91"/>
      <c r="N85" s="91"/>
    </row>
    <row r="86" spans="1:14">
      <c r="A86" s="70"/>
      <c r="B86" s="72" t="s">
        <v>84</v>
      </c>
      <c r="C86" s="74"/>
      <c r="D86" s="89"/>
      <c r="E86" s="90"/>
      <c r="F86" s="91"/>
      <c r="G86" s="91"/>
      <c r="H86" s="100"/>
      <c r="I86" s="103"/>
      <c r="J86" s="95"/>
      <c r="K86" s="91"/>
      <c r="L86" s="91"/>
      <c r="M86" s="91"/>
      <c r="N86" s="91"/>
    </row>
    <row r="87" spans="1:14">
      <c r="A87" s="71"/>
      <c r="B87" s="73"/>
      <c r="C87" s="74"/>
      <c r="D87" s="89"/>
      <c r="E87" s="91"/>
      <c r="F87" s="91"/>
      <c r="G87" s="92"/>
      <c r="H87" s="98"/>
      <c r="I87" s="95"/>
      <c r="J87" s="104"/>
      <c r="K87" s="91"/>
      <c r="L87" s="91"/>
      <c r="M87" s="91"/>
      <c r="N87" s="91"/>
    </row>
    <row r="88" spans="1:14">
      <c r="A88" s="71"/>
      <c r="B88" s="72" t="s">
        <v>305</v>
      </c>
      <c r="C88" s="74" t="s">
        <v>124</v>
      </c>
      <c r="D88" s="89"/>
      <c r="E88" s="91"/>
      <c r="F88" s="91"/>
      <c r="G88" s="92" t="str">
        <f>+B14</f>
        <v>Suure-Jaani Lehola 2005 I</v>
      </c>
      <c r="H88" s="98" t="s">
        <v>116</v>
      </c>
      <c r="I88" s="95" t="str">
        <f>+B42</f>
        <v>Viljandi LTK Sakala/Bed Factory Sweden</v>
      </c>
      <c r="J88" s="91"/>
      <c r="K88" s="91"/>
      <c r="L88" s="91"/>
      <c r="M88" s="91"/>
      <c r="N88" s="91"/>
    </row>
    <row r="89" spans="1:14">
      <c r="A89" s="71"/>
      <c r="B89" s="72" t="s">
        <v>306</v>
      </c>
      <c r="C89" s="74" t="s">
        <v>125</v>
      </c>
      <c r="D89" s="89"/>
      <c r="E89" s="93"/>
      <c r="F89" s="93"/>
      <c r="G89" s="94" t="str">
        <f>+B26</f>
        <v>Keila LTK Pinksiproff I</v>
      </c>
      <c r="H89" s="101" t="s">
        <v>116</v>
      </c>
      <c r="I89" s="97" t="str">
        <f>+B22</f>
        <v>Haiba Spordiklubi</v>
      </c>
      <c r="J89" s="93"/>
      <c r="K89" s="93"/>
      <c r="L89" s="93"/>
      <c r="M89" s="93"/>
      <c r="N89" s="93"/>
    </row>
    <row r="90" spans="1:14">
      <c r="A90" s="71"/>
      <c r="B90" s="72" t="s">
        <v>307</v>
      </c>
      <c r="C90" s="74" t="s">
        <v>126</v>
      </c>
      <c r="D90" s="89"/>
      <c r="E90" s="93"/>
      <c r="F90" s="93"/>
      <c r="G90" s="94" t="str">
        <f>+B38</f>
        <v>Maardu LTK  III</v>
      </c>
      <c r="H90" s="101" t="s">
        <v>116</v>
      </c>
      <c r="I90" s="97" t="str">
        <f>+B18</f>
        <v>LT.Keskus/ RemedyWay</v>
      </c>
      <c r="J90" s="93"/>
      <c r="K90" s="93"/>
      <c r="L90" s="93"/>
      <c r="M90" s="93"/>
      <c r="N90" s="93"/>
    </row>
    <row r="91" spans="1:14">
      <c r="A91" s="71"/>
      <c r="B91" s="72" t="s">
        <v>308</v>
      </c>
      <c r="C91" s="74" t="s">
        <v>128</v>
      </c>
      <c r="D91" s="89"/>
      <c r="E91" s="93"/>
      <c r="F91" s="93"/>
      <c r="G91" s="94" t="str">
        <f>+B30</f>
        <v>Aseri SK</v>
      </c>
      <c r="H91" s="101" t="s">
        <v>116</v>
      </c>
      <c r="I91" s="97" t="str">
        <f>+B34</f>
        <v>LTK Kalev II</v>
      </c>
      <c r="J91" s="93"/>
      <c r="K91" s="93"/>
      <c r="L91" s="93"/>
      <c r="M91" s="93"/>
      <c r="N91" s="93"/>
    </row>
    <row r="92" spans="1:14">
      <c r="A92" s="70"/>
      <c r="B92" s="70"/>
      <c r="C92" s="86"/>
      <c r="D92" s="89"/>
      <c r="E92" s="89"/>
      <c r="F92" s="89"/>
      <c r="G92" s="89"/>
      <c r="H92" s="99"/>
      <c r="I92" s="89"/>
      <c r="J92" s="89"/>
      <c r="K92" s="93"/>
      <c r="L92" s="93"/>
      <c r="M92" s="93"/>
      <c r="N92" s="93"/>
    </row>
    <row r="93" spans="1:14">
      <c r="D93" s="89"/>
      <c r="E93" s="89"/>
      <c r="F93" s="89"/>
      <c r="G93" s="89"/>
      <c r="H93" s="99"/>
      <c r="I93" s="89"/>
      <c r="J93" s="89"/>
      <c r="K93" s="93"/>
      <c r="L93" s="93"/>
      <c r="M93" s="93"/>
      <c r="N93" s="93"/>
    </row>
    <row r="94" spans="1:14">
      <c r="B94" s="87" t="s">
        <v>127</v>
      </c>
      <c r="D94" s="89"/>
      <c r="E94" s="89"/>
      <c r="F94" s="89"/>
      <c r="G94" s="102"/>
      <c r="H94" s="99"/>
      <c r="I94" s="89"/>
      <c r="J94" s="89"/>
      <c r="K94" s="93"/>
      <c r="L94" s="93"/>
      <c r="M94" s="93"/>
      <c r="N94" s="93"/>
    </row>
    <row r="95" spans="1:14">
      <c r="D95" s="89"/>
      <c r="E95" s="89"/>
      <c r="F95" s="89"/>
      <c r="G95" s="102"/>
      <c r="H95" s="99"/>
      <c r="I95" s="89"/>
      <c r="J95" s="89"/>
      <c r="K95" s="93"/>
      <c r="L95" s="93"/>
      <c r="M95" s="93"/>
      <c r="N95" s="93"/>
    </row>
    <row r="96" spans="1:14">
      <c r="B96" s="193" t="s">
        <v>305</v>
      </c>
      <c r="C96" s="99" t="s">
        <v>130</v>
      </c>
      <c r="D96" s="210" t="str">
        <f>+B14</f>
        <v>Suure-Jaani Lehola 2005 I</v>
      </c>
      <c r="E96" s="210"/>
      <c r="F96" s="210"/>
      <c r="G96" s="210"/>
      <c r="H96" s="99" t="s">
        <v>116</v>
      </c>
      <c r="I96" s="102" t="str">
        <f>+B22</f>
        <v>Haiba Spordiklubi</v>
      </c>
      <c r="J96" s="89"/>
      <c r="K96" s="93"/>
      <c r="L96" s="93"/>
      <c r="M96" s="93"/>
      <c r="N96" s="93"/>
    </row>
    <row r="97" spans="2:14">
      <c r="B97" s="193" t="s">
        <v>306</v>
      </c>
      <c r="C97" s="99" t="s">
        <v>131</v>
      </c>
      <c r="D97" s="210" t="str">
        <f>+B26</f>
        <v>Keila LTK Pinksiproff I</v>
      </c>
      <c r="E97" s="210"/>
      <c r="F97" s="210"/>
      <c r="G97" s="210"/>
      <c r="H97" s="99" t="s">
        <v>116</v>
      </c>
      <c r="I97" s="102" t="str">
        <f>+B42</f>
        <v>Viljandi LTK Sakala/Bed Factory Sweden</v>
      </c>
      <c r="J97" s="89"/>
      <c r="K97" s="93"/>
      <c r="L97" s="93"/>
      <c r="M97" s="93"/>
      <c r="N97" s="93"/>
    </row>
    <row r="98" spans="2:14">
      <c r="B98" s="193" t="s">
        <v>307</v>
      </c>
      <c r="C98" s="99" t="s">
        <v>129</v>
      </c>
      <c r="D98" s="210" t="str">
        <f>+B38</f>
        <v>Maardu LTK  III</v>
      </c>
      <c r="E98" s="210"/>
      <c r="F98" s="210"/>
      <c r="G98" s="210"/>
      <c r="H98" s="99" t="s">
        <v>116</v>
      </c>
      <c r="I98" s="102" t="str">
        <f>+B34</f>
        <v>LTK Kalev II</v>
      </c>
      <c r="J98" s="89"/>
      <c r="K98" s="93"/>
      <c r="L98" s="93"/>
      <c r="M98" s="93"/>
      <c r="N98" s="93"/>
    </row>
    <row r="99" spans="2:14">
      <c r="B99" s="193" t="s">
        <v>308</v>
      </c>
      <c r="C99" s="99" t="s">
        <v>132</v>
      </c>
      <c r="D99" s="89"/>
      <c r="E99" s="89"/>
      <c r="F99" s="89"/>
      <c r="G99" s="102" t="str">
        <f>+B30</f>
        <v>Aseri SK</v>
      </c>
      <c r="H99" s="99" t="s">
        <v>116</v>
      </c>
      <c r="I99" s="102" t="str">
        <f>+B18</f>
        <v>LT.Keskus/ RemedyWay</v>
      </c>
      <c r="J99" s="89"/>
      <c r="K99" s="93"/>
      <c r="L99" s="93"/>
      <c r="M99" s="93"/>
      <c r="N99" s="93"/>
    </row>
    <row r="100" spans="2:14">
      <c r="D100" s="89"/>
      <c r="E100" s="89"/>
      <c r="F100" s="89"/>
      <c r="G100" s="102"/>
      <c r="H100" s="99"/>
      <c r="I100" s="102"/>
      <c r="J100" s="89"/>
      <c r="K100" s="93"/>
      <c r="L100" s="93"/>
      <c r="M100" s="93"/>
      <c r="N100" s="93"/>
    </row>
    <row r="101" spans="2:14">
      <c r="D101" s="89"/>
      <c r="E101" s="89"/>
      <c r="F101" s="89"/>
      <c r="G101" s="102"/>
      <c r="H101" s="99"/>
      <c r="I101" s="89"/>
      <c r="J101" s="89"/>
      <c r="K101" s="93"/>
      <c r="L101" s="93"/>
      <c r="M101" s="93"/>
      <c r="N101" s="93"/>
    </row>
    <row r="102" spans="2:14">
      <c r="D102" s="89"/>
      <c r="E102" s="89"/>
      <c r="F102" s="89"/>
      <c r="G102" s="89"/>
      <c r="H102" s="99"/>
      <c r="I102" s="89"/>
      <c r="J102" s="89"/>
      <c r="K102" s="93"/>
      <c r="L102" s="93"/>
      <c r="M102" s="93"/>
      <c r="N102" s="93"/>
    </row>
    <row r="103" spans="2:14">
      <c r="D103" s="89"/>
      <c r="E103" s="89"/>
      <c r="F103" s="89"/>
      <c r="G103" s="89"/>
      <c r="H103" s="89"/>
      <c r="I103" s="89"/>
      <c r="J103" s="89"/>
      <c r="K103" s="93"/>
      <c r="L103" s="93"/>
      <c r="M103" s="93"/>
      <c r="N103" s="93"/>
    </row>
    <row r="104" spans="2:14">
      <c r="D104" s="89"/>
      <c r="E104" s="89"/>
      <c r="F104" s="89"/>
      <c r="G104" s="89"/>
      <c r="H104" s="89"/>
      <c r="I104" s="89"/>
      <c r="J104" s="89"/>
      <c r="K104" s="93"/>
      <c r="L104" s="93"/>
      <c r="M104" s="93"/>
      <c r="N104" s="93"/>
    </row>
  </sheetData>
  <mergeCells count="52">
    <mergeCell ref="I74:L74"/>
    <mergeCell ref="I84:M84"/>
    <mergeCell ref="I77:K77"/>
    <mergeCell ref="I83:K83"/>
    <mergeCell ref="D96:G96"/>
    <mergeCell ref="D81:G81"/>
    <mergeCell ref="D74:G74"/>
    <mergeCell ref="I75:J75"/>
    <mergeCell ref="D97:G97"/>
    <mergeCell ref="D82:G82"/>
    <mergeCell ref="D75:G75"/>
    <mergeCell ref="D98:G98"/>
    <mergeCell ref="D83:G83"/>
    <mergeCell ref="D76:G76"/>
    <mergeCell ref="A13:A16"/>
    <mergeCell ref="K13:K16"/>
    <mergeCell ref="L13:L16"/>
    <mergeCell ref="B14:B15"/>
    <mergeCell ref="B18:B19"/>
    <mergeCell ref="A17:A20"/>
    <mergeCell ref="K17:K20"/>
    <mergeCell ref="L17:L20"/>
    <mergeCell ref="B26:B27"/>
    <mergeCell ref="B42:B43"/>
    <mergeCell ref="A29:A32"/>
    <mergeCell ref="L29:L32"/>
    <mergeCell ref="B30:B31"/>
    <mergeCell ref="A1:L1"/>
    <mergeCell ref="A2:L2"/>
    <mergeCell ref="A4:L4"/>
    <mergeCell ref="A7:L7"/>
    <mergeCell ref="A11:L11"/>
    <mergeCell ref="A41:A44"/>
    <mergeCell ref="K41:K44"/>
    <mergeCell ref="L41:L44"/>
    <mergeCell ref="A21:A24"/>
    <mergeCell ref="K21:K24"/>
    <mergeCell ref="L21:L24"/>
    <mergeCell ref="B22:B23"/>
    <mergeCell ref="A25:A28"/>
    <mergeCell ref="K25:K28"/>
    <mergeCell ref="L25:L28"/>
    <mergeCell ref="A68:L68"/>
    <mergeCell ref="K29:K32"/>
    <mergeCell ref="A33:A36"/>
    <mergeCell ref="K33:K36"/>
    <mergeCell ref="L33:L36"/>
    <mergeCell ref="B34:B35"/>
    <mergeCell ref="A37:A40"/>
    <mergeCell ref="K37:K40"/>
    <mergeCell ref="L37:L40"/>
    <mergeCell ref="B38:B39"/>
  </mergeCells>
  <conditionalFormatting sqref="D15 E19 D23 H23 C27:D27 G27 C31 I31 D35:E35 J35 C39 D43:E43 J19 J23 F31 F39:G39 H43 F15:J15">
    <cfRule type="expression" dxfId="544" priority="43" stopIfTrue="1">
      <formula>C16="0 - 0"</formula>
    </cfRule>
  </conditionalFormatting>
  <conditionalFormatting sqref="J37:J38 I37:I42 C13:C18 D13:J14 C21:C22 D17:D22 E17:G18 C25:D26 E21:E26 C33:F34 C37:G38 G25:I26 C41:H42 F25:F30 G29:G34 H29:J30 J41:K44 H33:H38 I33:J34 C29:E30 I17:J18 F21:J22 K13:K40">
    <cfRule type="cellIs" dxfId="543" priority="44" stopIfTrue="1" operator="equal">
      <formula>0</formula>
    </cfRule>
  </conditionalFormatting>
  <conditionalFormatting sqref="F16:G16 E20 D24 H24 C28 G28 C32 I32 D36:E36 J36 C40 D44:E44 J20 I16 J24 F32 F40:G40 H44">
    <cfRule type="cellIs" dxfId="542" priority="45" stopIfTrue="1" operator="equal">
      <formula>"0 - 0"</formula>
    </cfRule>
  </conditionalFormatting>
  <conditionalFormatting sqref="H17">
    <cfRule type="expression" dxfId="541" priority="41" stopIfTrue="1">
      <formula>H18="0 - 0"</formula>
    </cfRule>
  </conditionalFormatting>
  <conditionalFormatting sqref="H18">
    <cfRule type="cellIs" dxfId="540" priority="42" stopIfTrue="1" operator="equal">
      <formula>"0 - 0"</formula>
    </cfRule>
  </conditionalFormatting>
  <conditionalFormatting sqref="J25">
    <cfRule type="expression" dxfId="539" priority="39" stopIfTrue="1">
      <formula>J26="0 - 0"</formula>
    </cfRule>
  </conditionalFormatting>
  <conditionalFormatting sqref="J26">
    <cfRule type="cellIs" dxfId="538" priority="40" stopIfTrue="1" operator="equal">
      <formula>"0 - 0"</formula>
    </cfRule>
  </conditionalFormatting>
  <conditionalFormatting sqref="H19">
    <cfRule type="expression" dxfId="537" priority="37" stopIfTrue="1">
      <formula>H20="0 - 0"</formula>
    </cfRule>
  </conditionalFormatting>
  <conditionalFormatting sqref="H20">
    <cfRule type="cellIs" dxfId="536" priority="38" stopIfTrue="1" operator="equal">
      <formula>"0 - 0"</formula>
    </cfRule>
  </conditionalFormatting>
  <conditionalFormatting sqref="D16">
    <cfRule type="cellIs" dxfId="535" priority="36" stopIfTrue="1" operator="equal">
      <formula>0</formula>
    </cfRule>
  </conditionalFormatting>
  <conditionalFormatting sqref="H16">
    <cfRule type="cellIs" dxfId="534" priority="35" stopIfTrue="1" operator="equal">
      <formula>0</formula>
    </cfRule>
  </conditionalFormatting>
  <conditionalFormatting sqref="J16">
    <cfRule type="cellIs" dxfId="533" priority="34" stopIfTrue="1" operator="equal">
      <formula>0</formula>
    </cfRule>
  </conditionalFormatting>
  <conditionalFormatting sqref="C19:C20">
    <cfRule type="cellIs" dxfId="532" priority="33" stopIfTrue="1" operator="equal">
      <formula>0</formula>
    </cfRule>
  </conditionalFormatting>
  <conditionalFormatting sqref="F19:F20">
    <cfRule type="cellIs" dxfId="531" priority="32" stopIfTrue="1" operator="equal">
      <formula>0</formula>
    </cfRule>
  </conditionalFormatting>
  <conditionalFormatting sqref="I19:I20">
    <cfRule type="cellIs" dxfId="530" priority="31" stopIfTrue="1" operator="equal">
      <formula>0</formula>
    </cfRule>
  </conditionalFormatting>
  <conditionalFormatting sqref="F23:F24">
    <cfRule type="cellIs" dxfId="529" priority="30" stopIfTrue="1" operator="equal">
      <formula>0</formula>
    </cfRule>
  </conditionalFormatting>
  <conditionalFormatting sqref="G23:G24">
    <cfRule type="cellIs" dxfId="528" priority="29" stopIfTrue="1" operator="equal">
      <formula>0</formula>
    </cfRule>
  </conditionalFormatting>
  <conditionalFormatting sqref="I23:I24">
    <cfRule type="cellIs" dxfId="527" priority="28" stopIfTrue="1" operator="equal">
      <formula>0</formula>
    </cfRule>
  </conditionalFormatting>
  <conditionalFormatting sqref="D28">
    <cfRule type="cellIs" dxfId="526" priority="27" stopIfTrue="1" operator="equal">
      <formula>0</formula>
    </cfRule>
  </conditionalFormatting>
  <conditionalFormatting sqref="E27">
    <cfRule type="expression" dxfId="525" priority="26" stopIfTrue="1">
      <formula>E28="0 - 0"</formula>
    </cfRule>
  </conditionalFormatting>
  <conditionalFormatting sqref="E28">
    <cfRule type="cellIs" dxfId="524" priority="25" stopIfTrue="1" operator="equal">
      <formula>0</formula>
    </cfRule>
  </conditionalFormatting>
  <conditionalFormatting sqref="H27">
    <cfRule type="expression" dxfId="523" priority="24" stopIfTrue="1">
      <formula>H28="0 - 0"</formula>
    </cfRule>
  </conditionalFormatting>
  <conditionalFormatting sqref="H28">
    <cfRule type="cellIs" dxfId="522" priority="23" stopIfTrue="1" operator="equal">
      <formula>0</formula>
    </cfRule>
  </conditionalFormatting>
  <conditionalFormatting sqref="E31">
    <cfRule type="expression" dxfId="521" priority="22" stopIfTrue="1">
      <formula>E32="0 - 0"</formula>
    </cfRule>
  </conditionalFormatting>
  <conditionalFormatting sqref="E32">
    <cfRule type="cellIs" dxfId="520" priority="21" stopIfTrue="1" operator="equal">
      <formula>0</formula>
    </cfRule>
  </conditionalFormatting>
  <conditionalFormatting sqref="H31:H32">
    <cfRule type="cellIs" dxfId="519" priority="20" stopIfTrue="1" operator="equal">
      <formula>0</formula>
    </cfRule>
  </conditionalFormatting>
  <conditionalFormatting sqref="J31:J32">
    <cfRule type="cellIs" dxfId="518" priority="19" stopIfTrue="1" operator="equal">
      <formula>0</formula>
    </cfRule>
  </conditionalFormatting>
  <conditionalFormatting sqref="C35:C36">
    <cfRule type="cellIs" dxfId="517" priority="18" stopIfTrue="1" operator="equal">
      <formula>0</formula>
    </cfRule>
  </conditionalFormatting>
  <conditionalFormatting sqref="F35:F36">
    <cfRule type="cellIs" dxfId="516" priority="17" stopIfTrue="1" operator="equal">
      <formula>0</formula>
    </cfRule>
  </conditionalFormatting>
  <conditionalFormatting sqref="G35:G36">
    <cfRule type="cellIs" dxfId="515" priority="16" stopIfTrue="1" operator="equal">
      <formula>0</formula>
    </cfRule>
  </conditionalFormatting>
  <conditionalFormatting sqref="D39:D40">
    <cfRule type="cellIs" dxfId="514" priority="15" stopIfTrue="1" operator="equal">
      <formula>0</formula>
    </cfRule>
  </conditionalFormatting>
  <conditionalFormatting sqref="E39:E40">
    <cfRule type="cellIs" dxfId="513" priority="14" stopIfTrue="1" operator="equal">
      <formula>0</formula>
    </cfRule>
  </conditionalFormatting>
  <conditionalFormatting sqref="J39:J40">
    <cfRule type="cellIs" dxfId="512" priority="13" stopIfTrue="1" operator="equal">
      <formula>0</formula>
    </cfRule>
  </conditionalFormatting>
  <conditionalFormatting sqref="C43:C44">
    <cfRule type="cellIs" dxfId="511" priority="12" stopIfTrue="1" operator="equal">
      <formula>0</formula>
    </cfRule>
  </conditionalFormatting>
  <conditionalFormatting sqref="I43:I44">
    <cfRule type="cellIs" dxfId="510" priority="11" stopIfTrue="1" operator="equal">
      <formula>0</formula>
    </cfRule>
  </conditionalFormatting>
  <conditionalFormatting sqref="G43:G44">
    <cfRule type="cellIs" dxfId="509" priority="10" stopIfTrue="1" operator="equal">
      <formula>0</formula>
    </cfRule>
  </conditionalFormatting>
  <conditionalFormatting sqref="J27:J28">
    <cfRule type="cellIs" dxfId="508" priority="9" stopIfTrue="1" operator="equal">
      <formula>0</formula>
    </cfRule>
  </conditionalFormatting>
  <conditionalFormatting sqref="F43:F44">
    <cfRule type="cellIs" dxfId="507" priority="8" stopIfTrue="1" operator="equal">
      <formula>0</formula>
    </cfRule>
  </conditionalFormatting>
  <conditionalFormatting sqref="E15">
    <cfRule type="expression" dxfId="506" priority="7" stopIfTrue="1">
      <formula>E16="0 - 0"</formula>
    </cfRule>
  </conditionalFormatting>
  <conditionalFormatting sqref="E16">
    <cfRule type="cellIs" dxfId="505" priority="6" stopIfTrue="1" operator="equal">
      <formula>0</formula>
    </cfRule>
  </conditionalFormatting>
  <conditionalFormatting sqref="C23:C24">
    <cfRule type="cellIs" dxfId="504" priority="5" stopIfTrue="1" operator="equal">
      <formula>0</formula>
    </cfRule>
  </conditionalFormatting>
  <conditionalFormatting sqref="I35:I36">
    <cfRule type="cellIs" dxfId="503" priority="4" stopIfTrue="1" operator="equal">
      <formula>0</formula>
    </cfRule>
  </conditionalFormatting>
  <conditionalFormatting sqref="H39:H40">
    <cfRule type="cellIs" dxfId="502" priority="3" stopIfTrue="1" operator="equal">
      <formula>0</formula>
    </cfRule>
  </conditionalFormatting>
  <conditionalFormatting sqref="G19:G20">
    <cfRule type="cellIs" dxfId="501" priority="2" stopIfTrue="1" operator="equal">
      <formula>0</formula>
    </cfRule>
  </conditionalFormatting>
  <conditionalFormatting sqref="D31:D32">
    <cfRule type="cellIs" dxfId="500" priority="1" stopIfTrue="1" operator="equal">
      <formula>0</formula>
    </cfRule>
  </conditionalFormatting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80" fitToHeight="0" orientation="portrait" r:id="rId1"/>
  <headerFooter alignWithMargins="0"/>
  <rowBreaks count="1" manualBreakCount="1">
    <brk id="6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opLeftCell="A13" zoomScaleNormal="100" zoomScaleSheetLayoutView="75" workbookViewId="0">
      <selection activeCell="C32" sqref="C32"/>
    </sheetView>
  </sheetViews>
  <sheetFormatPr defaultColWidth="8.7109375" defaultRowHeight="12.75"/>
  <cols>
    <col min="1" max="1" width="15.7109375" style="106" customWidth="1"/>
    <col min="2" max="2" width="2.7109375" style="106" customWidth="1"/>
    <col min="3" max="3" width="20" style="106" customWidth="1"/>
    <col min="4" max="4" width="2.7109375" style="106" customWidth="1"/>
    <col min="5" max="5" width="20" style="106" customWidth="1"/>
    <col min="6" max="6" width="6.85546875" style="106" customWidth="1"/>
    <col min="7" max="7" width="6" style="106" customWidth="1"/>
    <col min="8" max="8" width="7.7109375" style="106" customWidth="1"/>
    <col min="9" max="11" width="6" style="106" customWidth="1"/>
    <col min="12" max="13" width="5.28515625" style="106" customWidth="1"/>
    <col min="14" max="16384" width="8.7109375" style="106"/>
  </cols>
  <sheetData>
    <row r="1" spans="1:18" ht="18">
      <c r="A1" s="214" t="s">
        <v>134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8"/>
      <c r="O1" s="8"/>
      <c r="P1" s="8"/>
      <c r="Q1" s="8"/>
      <c r="R1" s="8"/>
    </row>
    <row r="2" spans="1:18" ht="18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8"/>
      <c r="O2" s="8"/>
      <c r="P2" s="8"/>
      <c r="Q2" s="8"/>
      <c r="R2" s="8"/>
    </row>
    <row r="3" spans="1:18" ht="15.75">
      <c r="A3" s="215" t="s">
        <v>135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108"/>
      <c r="O3" s="108"/>
      <c r="P3" s="108"/>
      <c r="Q3" s="108"/>
      <c r="R3" s="108"/>
    </row>
    <row r="4" spans="1:18" ht="15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108"/>
      <c r="P4" s="108"/>
      <c r="Q4" s="108"/>
      <c r="R4" s="108"/>
    </row>
    <row r="5" spans="1:18" ht="15.75">
      <c r="A5" s="216" t="s">
        <v>136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108"/>
      <c r="O5" s="108"/>
      <c r="P5" s="108"/>
      <c r="Q5" s="108"/>
      <c r="R5" s="108"/>
    </row>
    <row r="6" spans="1:18" ht="15.7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8"/>
      <c r="O6" s="108"/>
      <c r="P6" s="108"/>
      <c r="Q6" s="108"/>
      <c r="R6" s="108"/>
    </row>
    <row r="7" spans="1:18" ht="15">
      <c r="A7" s="110" t="s">
        <v>137</v>
      </c>
      <c r="B7" s="111">
        <v>4</v>
      </c>
      <c r="C7" s="112" t="s">
        <v>58</v>
      </c>
      <c r="D7" s="111">
        <v>3</v>
      </c>
      <c r="E7" s="112" t="s">
        <v>138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4" t="s">
        <v>10</v>
      </c>
      <c r="L7" s="217" t="s">
        <v>11</v>
      </c>
      <c r="M7" s="217"/>
    </row>
    <row r="8" spans="1:18">
      <c r="A8" s="115" t="s">
        <v>12</v>
      </c>
      <c r="B8" s="116" t="s">
        <v>13</v>
      </c>
      <c r="C8" s="117" t="s">
        <v>139</v>
      </c>
      <c r="D8" s="116" t="s">
        <v>15</v>
      </c>
      <c r="E8" s="117" t="s">
        <v>140</v>
      </c>
      <c r="F8" s="118" t="s">
        <v>141</v>
      </c>
      <c r="G8" s="119" t="s">
        <v>142</v>
      </c>
      <c r="H8" s="119" t="s">
        <v>143</v>
      </c>
      <c r="I8" s="116"/>
      <c r="J8" s="116"/>
      <c r="K8" s="120" t="s">
        <v>144</v>
      </c>
      <c r="L8" s="120">
        <v>1</v>
      </c>
      <c r="M8" s="120">
        <v>0</v>
      </c>
    </row>
    <row r="9" spans="1:18">
      <c r="A9" s="115"/>
      <c r="B9" s="116" t="s">
        <v>21</v>
      </c>
      <c r="C9" s="117" t="s">
        <v>145</v>
      </c>
      <c r="D9" s="116" t="s">
        <v>23</v>
      </c>
      <c r="E9" s="117" t="s">
        <v>146</v>
      </c>
      <c r="F9" s="119" t="s">
        <v>147</v>
      </c>
      <c r="G9" s="119" t="s">
        <v>148</v>
      </c>
      <c r="H9" s="119" t="s">
        <v>149</v>
      </c>
      <c r="I9" s="119" t="s">
        <v>147</v>
      </c>
      <c r="J9" s="116"/>
      <c r="K9" s="121" t="s">
        <v>150</v>
      </c>
      <c r="L9" s="120">
        <v>1</v>
      </c>
      <c r="M9" s="120">
        <v>1</v>
      </c>
    </row>
    <row r="10" spans="1:18">
      <c r="A10" s="115"/>
      <c r="B10" s="116" t="s">
        <v>28</v>
      </c>
      <c r="C10" s="117" t="s">
        <v>151</v>
      </c>
      <c r="D10" s="116" t="s">
        <v>30</v>
      </c>
      <c r="E10" s="117" t="s">
        <v>152</v>
      </c>
      <c r="F10" s="119" t="s">
        <v>153</v>
      </c>
      <c r="G10" s="119" t="s">
        <v>154</v>
      </c>
      <c r="H10" s="119" t="s">
        <v>153</v>
      </c>
      <c r="I10" s="116"/>
      <c r="J10" s="116"/>
      <c r="K10" s="121" t="s">
        <v>155</v>
      </c>
      <c r="L10" s="120">
        <v>1</v>
      </c>
      <c r="M10" s="120">
        <v>2</v>
      </c>
    </row>
    <row r="11" spans="1:18">
      <c r="A11" s="115"/>
      <c r="B11" s="116"/>
      <c r="C11" s="117" t="s">
        <v>145</v>
      </c>
      <c r="D11" s="116"/>
      <c r="E11" s="117" t="s">
        <v>146</v>
      </c>
      <c r="F11" s="218" t="s">
        <v>141</v>
      </c>
      <c r="G11" s="218" t="s">
        <v>156</v>
      </c>
      <c r="H11" s="218" t="s">
        <v>141</v>
      </c>
      <c r="I11" s="218" t="s">
        <v>157</v>
      </c>
      <c r="J11" s="219"/>
      <c r="K11" s="220" t="s">
        <v>158</v>
      </c>
      <c r="L11" s="221">
        <v>2</v>
      </c>
      <c r="M11" s="221">
        <v>2</v>
      </c>
    </row>
    <row r="12" spans="1:18">
      <c r="A12" s="122"/>
      <c r="B12" s="123"/>
      <c r="C12" s="124" t="s">
        <v>139</v>
      </c>
      <c r="D12" s="123"/>
      <c r="E12" s="124" t="s">
        <v>152</v>
      </c>
      <c r="F12" s="219"/>
      <c r="G12" s="219"/>
      <c r="H12" s="219"/>
      <c r="I12" s="219"/>
      <c r="J12" s="219"/>
      <c r="K12" s="221"/>
      <c r="L12" s="221"/>
      <c r="M12" s="221"/>
    </row>
    <row r="13" spans="1:18">
      <c r="A13" s="122"/>
      <c r="B13" s="116" t="s">
        <v>13</v>
      </c>
      <c r="C13" s="117" t="str">
        <f>+C8</f>
        <v>Räis Kert</v>
      </c>
      <c r="D13" s="116" t="s">
        <v>23</v>
      </c>
      <c r="E13" s="117" t="str">
        <f>+E9</f>
        <v>Rothberg Sören</v>
      </c>
      <c r="F13" s="119" t="s">
        <v>159</v>
      </c>
      <c r="G13" s="119" t="s">
        <v>160</v>
      </c>
      <c r="H13" s="119" t="s">
        <v>161</v>
      </c>
      <c r="I13" s="119" t="s">
        <v>162</v>
      </c>
      <c r="J13" s="116"/>
      <c r="K13" s="121" t="s">
        <v>158</v>
      </c>
      <c r="L13" s="120">
        <v>3</v>
      </c>
      <c r="M13" s="120">
        <v>2</v>
      </c>
    </row>
    <row r="14" spans="1:18">
      <c r="A14" s="122"/>
      <c r="B14" s="116" t="s">
        <v>28</v>
      </c>
      <c r="C14" s="117" t="str">
        <f>+C10</f>
        <v>Rehtla Renno</v>
      </c>
      <c r="D14" s="116" t="s">
        <v>15</v>
      </c>
      <c r="E14" s="117" t="str">
        <f>+E8</f>
        <v>Sengbusch Kalev</v>
      </c>
      <c r="F14" s="119" t="s">
        <v>163</v>
      </c>
      <c r="G14" s="119" t="s">
        <v>159</v>
      </c>
      <c r="H14" s="118" t="s">
        <v>164</v>
      </c>
      <c r="I14" s="119" t="s">
        <v>141</v>
      </c>
      <c r="J14" s="119" t="s">
        <v>165</v>
      </c>
      <c r="K14" s="121" t="s">
        <v>166</v>
      </c>
      <c r="L14" s="120">
        <v>3</v>
      </c>
      <c r="M14" s="120">
        <v>3</v>
      </c>
    </row>
    <row r="15" spans="1:18">
      <c r="A15" s="122"/>
      <c r="B15" s="125" t="s">
        <v>21</v>
      </c>
      <c r="C15" s="126" t="str">
        <f>+C9</f>
        <v>Varik Leho</v>
      </c>
      <c r="D15" s="125" t="s">
        <v>30</v>
      </c>
      <c r="E15" s="126" t="str">
        <f>+E10</f>
        <v>Seffer Ott</v>
      </c>
      <c r="F15" s="119" t="s">
        <v>142</v>
      </c>
      <c r="G15" s="119" t="s">
        <v>148</v>
      </c>
      <c r="H15" s="119" t="s">
        <v>159</v>
      </c>
      <c r="I15" s="119" t="s">
        <v>148</v>
      </c>
      <c r="J15" s="116"/>
      <c r="K15" s="121" t="s">
        <v>158</v>
      </c>
      <c r="L15" s="120">
        <v>4</v>
      </c>
      <c r="M15" s="120">
        <v>3</v>
      </c>
    </row>
    <row r="16" spans="1:18">
      <c r="A16" s="127"/>
      <c r="B16" s="128"/>
      <c r="C16" s="129"/>
      <c r="D16" s="128"/>
      <c r="E16" s="129"/>
      <c r="F16" s="128"/>
      <c r="G16" s="128"/>
      <c r="H16" s="128"/>
      <c r="I16" s="128"/>
      <c r="J16" s="130"/>
      <c r="K16" s="131"/>
      <c r="L16" s="131"/>
      <c r="M16" s="131"/>
    </row>
    <row r="17" spans="1:13" ht="15">
      <c r="A17" s="110" t="s">
        <v>167</v>
      </c>
      <c r="B17" s="111">
        <v>1</v>
      </c>
      <c r="C17" s="112" t="s">
        <v>70</v>
      </c>
      <c r="D17" s="111">
        <v>4</v>
      </c>
      <c r="E17" s="112" t="s">
        <v>168</v>
      </c>
      <c r="F17" s="113" t="s">
        <v>5</v>
      </c>
      <c r="G17" s="113" t="s">
        <v>6</v>
      </c>
      <c r="H17" s="113" t="s">
        <v>7</v>
      </c>
      <c r="I17" s="113" t="s">
        <v>8</v>
      </c>
      <c r="J17" s="113" t="s">
        <v>9</v>
      </c>
      <c r="K17" s="114" t="s">
        <v>10</v>
      </c>
      <c r="L17" s="217" t="s">
        <v>11</v>
      </c>
      <c r="M17" s="217"/>
    </row>
    <row r="18" spans="1:13">
      <c r="A18" s="115" t="s">
        <v>12</v>
      </c>
      <c r="B18" s="116" t="s">
        <v>13</v>
      </c>
      <c r="C18" s="117" t="s">
        <v>169</v>
      </c>
      <c r="D18" s="116" t="s">
        <v>15</v>
      </c>
      <c r="E18" s="117" t="s">
        <v>170</v>
      </c>
      <c r="F18" s="119" t="s">
        <v>171</v>
      </c>
      <c r="G18" s="119" t="s">
        <v>157</v>
      </c>
      <c r="H18" s="119" t="s">
        <v>153</v>
      </c>
      <c r="I18" s="119" t="s">
        <v>148</v>
      </c>
      <c r="J18" s="116"/>
      <c r="K18" s="121" t="s">
        <v>158</v>
      </c>
      <c r="L18" s="120">
        <v>1</v>
      </c>
      <c r="M18" s="120">
        <v>0</v>
      </c>
    </row>
    <row r="19" spans="1:13">
      <c r="A19" s="115"/>
      <c r="B19" s="116" t="s">
        <v>21</v>
      </c>
      <c r="C19" s="117" t="s">
        <v>172</v>
      </c>
      <c r="D19" s="116" t="s">
        <v>23</v>
      </c>
      <c r="E19" s="117" t="s">
        <v>173</v>
      </c>
      <c r="F19" s="119" t="s">
        <v>171</v>
      </c>
      <c r="G19" s="119" t="s">
        <v>159</v>
      </c>
      <c r="H19" s="119" t="s">
        <v>164</v>
      </c>
      <c r="I19" s="119" t="s">
        <v>160</v>
      </c>
      <c r="J19" s="119" t="s">
        <v>156</v>
      </c>
      <c r="K19" s="121" t="s">
        <v>166</v>
      </c>
      <c r="L19" s="120">
        <v>1</v>
      </c>
      <c r="M19" s="120">
        <v>1</v>
      </c>
    </row>
    <row r="20" spans="1:13">
      <c r="A20" s="132"/>
      <c r="B20" s="116" t="s">
        <v>28</v>
      </c>
      <c r="C20" s="117" t="s">
        <v>174</v>
      </c>
      <c r="D20" s="116" t="s">
        <v>30</v>
      </c>
      <c r="E20" s="117" t="s">
        <v>175</v>
      </c>
      <c r="F20" s="133" t="s">
        <v>149</v>
      </c>
      <c r="G20" s="119" t="s">
        <v>147</v>
      </c>
      <c r="H20" s="119" t="s">
        <v>176</v>
      </c>
      <c r="I20" s="116"/>
      <c r="J20" s="116"/>
      <c r="K20" s="120" t="s">
        <v>155</v>
      </c>
      <c r="L20" s="120">
        <v>1</v>
      </c>
      <c r="M20" s="120">
        <v>2</v>
      </c>
    </row>
    <row r="21" spans="1:13">
      <c r="A21" s="132"/>
      <c r="B21" s="116"/>
      <c r="C21" s="117" t="s">
        <v>172</v>
      </c>
      <c r="D21" s="116"/>
      <c r="E21" s="117" t="s">
        <v>170</v>
      </c>
      <c r="F21" s="222" t="s">
        <v>141</v>
      </c>
      <c r="G21" s="218" t="s">
        <v>147</v>
      </c>
      <c r="H21" s="218" t="s">
        <v>153</v>
      </c>
      <c r="I21" s="218" t="s">
        <v>153</v>
      </c>
      <c r="J21" s="219"/>
      <c r="K21" s="220" t="s">
        <v>150</v>
      </c>
      <c r="L21" s="221">
        <v>1</v>
      </c>
      <c r="M21" s="221">
        <v>3</v>
      </c>
    </row>
    <row r="22" spans="1:13">
      <c r="A22" s="132"/>
      <c r="B22" s="123"/>
      <c r="C22" s="124" t="s">
        <v>169</v>
      </c>
      <c r="D22" s="123"/>
      <c r="E22" s="124" t="s">
        <v>175</v>
      </c>
      <c r="F22" s="223"/>
      <c r="G22" s="219"/>
      <c r="H22" s="219"/>
      <c r="I22" s="219"/>
      <c r="J22" s="219"/>
      <c r="K22" s="221"/>
      <c r="L22" s="221"/>
      <c r="M22" s="221"/>
    </row>
    <row r="23" spans="1:13">
      <c r="A23" s="115"/>
      <c r="B23" s="116" t="s">
        <v>13</v>
      </c>
      <c r="C23" s="117" t="str">
        <f>+C18</f>
        <v>Venski Simo</v>
      </c>
      <c r="D23" s="116" t="s">
        <v>23</v>
      </c>
      <c r="E23" s="117" t="str">
        <f>+E19</f>
        <v>Saar Harry</v>
      </c>
      <c r="F23" s="119" t="s">
        <v>156</v>
      </c>
      <c r="G23" s="119" t="s">
        <v>154</v>
      </c>
      <c r="H23" s="119" t="s">
        <v>148</v>
      </c>
      <c r="I23" s="119" t="s">
        <v>147</v>
      </c>
      <c r="J23" s="116"/>
      <c r="K23" s="121" t="s">
        <v>150</v>
      </c>
      <c r="L23" s="120">
        <v>1</v>
      </c>
      <c r="M23" s="120">
        <v>4</v>
      </c>
    </row>
    <row r="24" spans="1:13">
      <c r="A24" s="134"/>
      <c r="B24" s="128"/>
      <c r="C24" s="129"/>
      <c r="D24" s="128"/>
      <c r="E24" s="129"/>
      <c r="F24" s="128"/>
      <c r="G24" s="128"/>
      <c r="H24" s="128"/>
      <c r="I24" s="128"/>
      <c r="J24" s="130"/>
      <c r="K24" s="131"/>
      <c r="L24" s="131"/>
      <c r="M24" s="131"/>
    </row>
    <row r="25" spans="1:13" ht="15">
      <c r="A25" s="110" t="s">
        <v>177</v>
      </c>
      <c r="B25" s="111">
        <v>0</v>
      </c>
      <c r="C25" s="112" t="s">
        <v>178</v>
      </c>
      <c r="D25" s="111">
        <v>4</v>
      </c>
      <c r="E25" s="112" t="s">
        <v>57</v>
      </c>
      <c r="F25" s="113" t="s">
        <v>5</v>
      </c>
      <c r="G25" s="113" t="s">
        <v>6</v>
      </c>
      <c r="H25" s="113" t="s">
        <v>7</v>
      </c>
      <c r="I25" s="113" t="s">
        <v>8</v>
      </c>
      <c r="J25" s="113" t="s">
        <v>9</v>
      </c>
      <c r="K25" s="114" t="s">
        <v>10</v>
      </c>
      <c r="L25" s="217" t="s">
        <v>11</v>
      </c>
      <c r="M25" s="217"/>
    </row>
    <row r="26" spans="1:13">
      <c r="A26" s="115" t="s">
        <v>12</v>
      </c>
      <c r="B26" s="116" t="s">
        <v>13</v>
      </c>
      <c r="C26" s="117" t="s">
        <v>179</v>
      </c>
      <c r="D26" s="116" t="s">
        <v>15</v>
      </c>
      <c r="E26" s="117" t="s">
        <v>180</v>
      </c>
      <c r="F26" s="119" t="s">
        <v>157</v>
      </c>
      <c r="G26" s="119" t="s">
        <v>164</v>
      </c>
      <c r="H26" s="119" t="s">
        <v>153</v>
      </c>
      <c r="I26" s="119" t="s">
        <v>153</v>
      </c>
      <c r="J26" s="116"/>
      <c r="K26" s="121" t="s">
        <v>150</v>
      </c>
      <c r="L26" s="120">
        <v>0</v>
      </c>
      <c r="M26" s="120">
        <v>1</v>
      </c>
    </row>
    <row r="27" spans="1:13">
      <c r="A27" s="115"/>
      <c r="B27" s="116" t="s">
        <v>21</v>
      </c>
      <c r="C27" s="117" t="s">
        <v>181</v>
      </c>
      <c r="D27" s="116" t="s">
        <v>23</v>
      </c>
      <c r="E27" s="117" t="s">
        <v>182</v>
      </c>
      <c r="F27" s="119" t="s">
        <v>156</v>
      </c>
      <c r="G27" s="119" t="s">
        <v>159</v>
      </c>
      <c r="H27" s="118" t="s">
        <v>165</v>
      </c>
      <c r="I27" s="116"/>
      <c r="J27" s="116"/>
      <c r="K27" s="120" t="s">
        <v>155</v>
      </c>
      <c r="L27" s="120">
        <v>0</v>
      </c>
      <c r="M27" s="120">
        <v>2</v>
      </c>
    </row>
    <row r="28" spans="1:13">
      <c r="A28" s="115"/>
      <c r="B28" s="116" t="s">
        <v>28</v>
      </c>
      <c r="C28" s="117" t="s">
        <v>183</v>
      </c>
      <c r="D28" s="116" t="s">
        <v>30</v>
      </c>
      <c r="E28" s="117" t="s">
        <v>184</v>
      </c>
      <c r="F28" s="119" t="s">
        <v>159</v>
      </c>
      <c r="G28" s="119" t="s">
        <v>154</v>
      </c>
      <c r="H28" s="119" t="s">
        <v>148</v>
      </c>
      <c r="I28" s="119" t="s">
        <v>159</v>
      </c>
      <c r="J28" s="116"/>
      <c r="K28" s="121" t="s">
        <v>150</v>
      </c>
      <c r="L28" s="120">
        <v>0</v>
      </c>
      <c r="M28" s="120">
        <v>3</v>
      </c>
    </row>
    <row r="29" spans="1:13">
      <c r="A29" s="115"/>
      <c r="B29" s="116"/>
      <c r="C29" s="117" t="s">
        <v>179</v>
      </c>
      <c r="D29" s="116"/>
      <c r="E29" s="117" t="s">
        <v>184</v>
      </c>
      <c r="F29" s="218" t="s">
        <v>153</v>
      </c>
      <c r="G29" s="218" t="s">
        <v>141</v>
      </c>
      <c r="H29" s="218" t="s">
        <v>156</v>
      </c>
      <c r="I29" s="218" t="s">
        <v>147</v>
      </c>
      <c r="J29" s="219"/>
      <c r="K29" s="220" t="s">
        <v>150</v>
      </c>
      <c r="L29" s="221">
        <v>0</v>
      </c>
      <c r="M29" s="221">
        <v>4</v>
      </c>
    </row>
    <row r="30" spans="1:13">
      <c r="A30" s="115"/>
      <c r="B30" s="123"/>
      <c r="C30" s="124" t="s">
        <v>183</v>
      </c>
      <c r="D30" s="123"/>
      <c r="E30" s="124" t="s">
        <v>185</v>
      </c>
      <c r="F30" s="219"/>
      <c r="G30" s="219"/>
      <c r="H30" s="219"/>
      <c r="I30" s="219"/>
      <c r="J30" s="219"/>
      <c r="K30" s="221"/>
      <c r="L30" s="221"/>
      <c r="M30" s="221"/>
    </row>
    <row r="31" spans="1:13">
      <c r="A31" s="134"/>
      <c r="B31" s="128"/>
      <c r="C31" s="129"/>
      <c r="D31" s="128"/>
      <c r="E31" s="129"/>
      <c r="F31" s="128"/>
      <c r="G31" s="128"/>
      <c r="H31" s="128"/>
      <c r="I31" s="128"/>
      <c r="J31" s="130"/>
      <c r="K31" s="131"/>
      <c r="L31" s="131"/>
      <c r="M31" s="131"/>
    </row>
    <row r="32" spans="1:13" ht="15">
      <c r="A32" s="110" t="s">
        <v>186</v>
      </c>
      <c r="B32" s="111">
        <v>4</v>
      </c>
      <c r="C32" s="112" t="s">
        <v>187</v>
      </c>
      <c r="D32" s="111">
        <v>2</v>
      </c>
      <c r="E32" s="112" t="s">
        <v>188</v>
      </c>
      <c r="F32" s="113" t="s">
        <v>5</v>
      </c>
      <c r="G32" s="113" t="s">
        <v>6</v>
      </c>
      <c r="H32" s="113" t="s">
        <v>7</v>
      </c>
      <c r="I32" s="113" t="s">
        <v>8</v>
      </c>
      <c r="J32" s="113" t="s">
        <v>9</v>
      </c>
      <c r="K32" s="114" t="s">
        <v>10</v>
      </c>
      <c r="L32" s="217" t="s">
        <v>11</v>
      </c>
      <c r="M32" s="217"/>
    </row>
    <row r="33" spans="1:13">
      <c r="A33" s="115" t="s">
        <v>12</v>
      </c>
      <c r="B33" s="116" t="s">
        <v>13</v>
      </c>
      <c r="C33" s="117" t="s">
        <v>189</v>
      </c>
      <c r="D33" s="116" t="s">
        <v>15</v>
      </c>
      <c r="E33" s="117" t="s">
        <v>190</v>
      </c>
      <c r="F33" s="119" t="s">
        <v>164</v>
      </c>
      <c r="G33" s="119" t="s">
        <v>153</v>
      </c>
      <c r="H33" s="119" t="s">
        <v>160</v>
      </c>
      <c r="I33" s="119" t="s">
        <v>157</v>
      </c>
      <c r="J33" s="119" t="s">
        <v>148</v>
      </c>
      <c r="K33" s="121" t="s">
        <v>191</v>
      </c>
      <c r="L33" s="120">
        <v>1</v>
      </c>
      <c r="M33" s="120">
        <v>0</v>
      </c>
    </row>
    <row r="34" spans="1:13">
      <c r="A34" s="115"/>
      <c r="B34" s="116" t="s">
        <v>21</v>
      </c>
      <c r="C34" s="117" t="s">
        <v>192</v>
      </c>
      <c r="D34" s="116" t="s">
        <v>23</v>
      </c>
      <c r="E34" s="117" t="s">
        <v>193</v>
      </c>
      <c r="F34" s="119" t="s">
        <v>148</v>
      </c>
      <c r="G34" s="119" t="s">
        <v>157</v>
      </c>
      <c r="H34" s="119" t="s">
        <v>156</v>
      </c>
      <c r="I34" s="119" t="s">
        <v>149</v>
      </c>
      <c r="J34" s="119" t="s">
        <v>156</v>
      </c>
      <c r="K34" s="121" t="s">
        <v>166</v>
      </c>
      <c r="L34" s="120">
        <v>1</v>
      </c>
      <c r="M34" s="120">
        <v>1</v>
      </c>
    </row>
    <row r="35" spans="1:13">
      <c r="A35" s="115"/>
      <c r="B35" s="116" t="s">
        <v>28</v>
      </c>
      <c r="C35" s="117" t="s">
        <v>194</v>
      </c>
      <c r="D35" s="116" t="s">
        <v>30</v>
      </c>
      <c r="E35" s="117" t="s">
        <v>195</v>
      </c>
      <c r="F35" s="119" t="s">
        <v>171</v>
      </c>
      <c r="G35" s="119" t="s">
        <v>159</v>
      </c>
      <c r="H35" s="119" t="s">
        <v>147</v>
      </c>
      <c r="I35" s="119" t="s">
        <v>165</v>
      </c>
      <c r="J35" s="116"/>
      <c r="K35" s="121" t="s">
        <v>150</v>
      </c>
      <c r="L35" s="120">
        <v>1</v>
      </c>
      <c r="M35" s="120">
        <v>2</v>
      </c>
    </row>
    <row r="36" spans="1:13">
      <c r="A36" s="115"/>
      <c r="B36" s="116"/>
      <c r="C36" s="117" t="s">
        <v>189</v>
      </c>
      <c r="D36" s="116"/>
      <c r="E36" s="117" t="s">
        <v>190</v>
      </c>
      <c r="F36" s="218" t="s">
        <v>171</v>
      </c>
      <c r="G36" s="218" t="s">
        <v>171</v>
      </c>
      <c r="H36" s="218" t="s">
        <v>165</v>
      </c>
      <c r="I36" s="218" t="s">
        <v>165</v>
      </c>
      <c r="J36" s="218" t="s">
        <v>157</v>
      </c>
      <c r="K36" s="220" t="s">
        <v>191</v>
      </c>
      <c r="L36" s="221">
        <v>2</v>
      </c>
      <c r="M36" s="221">
        <v>2</v>
      </c>
    </row>
    <row r="37" spans="1:13">
      <c r="A37" s="115"/>
      <c r="B37" s="123"/>
      <c r="C37" s="124" t="s">
        <v>194</v>
      </c>
      <c r="D37" s="123"/>
      <c r="E37" s="124" t="s">
        <v>195</v>
      </c>
      <c r="F37" s="219"/>
      <c r="G37" s="219"/>
      <c r="H37" s="219"/>
      <c r="I37" s="219"/>
      <c r="J37" s="219"/>
      <c r="K37" s="221"/>
      <c r="L37" s="221"/>
      <c r="M37" s="221"/>
    </row>
    <row r="38" spans="1:13">
      <c r="A38" s="115"/>
      <c r="B38" s="116" t="s">
        <v>13</v>
      </c>
      <c r="C38" s="117" t="str">
        <f>+C33</f>
        <v>Svikis Ervins</v>
      </c>
      <c r="D38" s="116" t="s">
        <v>23</v>
      </c>
      <c r="E38" s="117" t="str">
        <f>+E34</f>
        <v>Tomp Gert</v>
      </c>
      <c r="F38" s="119" t="s">
        <v>142</v>
      </c>
      <c r="G38" s="119" t="s">
        <v>196</v>
      </c>
      <c r="H38" s="119" t="s">
        <v>157</v>
      </c>
      <c r="I38" s="116"/>
      <c r="J38" s="116"/>
      <c r="K38" s="120" t="s">
        <v>144</v>
      </c>
      <c r="L38" s="120">
        <v>3</v>
      </c>
      <c r="M38" s="120">
        <v>2</v>
      </c>
    </row>
    <row r="39" spans="1:13">
      <c r="A39" s="115"/>
      <c r="B39" s="116" t="s">
        <v>28</v>
      </c>
      <c r="C39" s="117" t="str">
        <f>+C35</f>
        <v>Steinbach Andrus</v>
      </c>
      <c r="D39" s="116" t="s">
        <v>15</v>
      </c>
      <c r="E39" s="117" t="str">
        <f>+E33</f>
        <v>Särg Mart</v>
      </c>
      <c r="F39" s="119" t="s">
        <v>156</v>
      </c>
      <c r="G39" s="119" t="s">
        <v>141</v>
      </c>
      <c r="H39" s="119" t="s">
        <v>171</v>
      </c>
      <c r="I39" s="119" t="s">
        <v>197</v>
      </c>
      <c r="J39" s="116"/>
      <c r="K39" s="121" t="s">
        <v>158</v>
      </c>
      <c r="L39" s="120">
        <v>4</v>
      </c>
      <c r="M39" s="120">
        <v>2</v>
      </c>
    </row>
    <row r="40" spans="1:13">
      <c r="A40" s="115"/>
      <c r="B40" s="135"/>
      <c r="C40" s="136"/>
      <c r="D40" s="135"/>
      <c r="E40" s="136"/>
      <c r="F40" s="135"/>
      <c r="G40" s="135"/>
      <c r="H40" s="135"/>
      <c r="I40" s="135"/>
      <c r="J40" s="135"/>
      <c r="K40" s="137"/>
      <c r="L40" s="137"/>
      <c r="M40" s="131"/>
    </row>
    <row r="41" spans="1:13" ht="15">
      <c r="A41" s="110" t="s">
        <v>198</v>
      </c>
      <c r="B41" s="111">
        <v>4</v>
      </c>
      <c r="C41" s="112" t="s">
        <v>199</v>
      </c>
      <c r="D41" s="111">
        <v>0</v>
      </c>
      <c r="E41" s="112" t="s">
        <v>70</v>
      </c>
      <c r="F41" s="113" t="s">
        <v>5</v>
      </c>
      <c r="G41" s="113" t="s">
        <v>6</v>
      </c>
      <c r="H41" s="113" t="s">
        <v>7</v>
      </c>
      <c r="I41" s="113" t="s">
        <v>8</v>
      </c>
      <c r="J41" s="113" t="s">
        <v>9</v>
      </c>
      <c r="K41" s="114" t="s">
        <v>10</v>
      </c>
      <c r="L41" s="217" t="s">
        <v>11</v>
      </c>
      <c r="M41" s="217"/>
    </row>
    <row r="42" spans="1:13">
      <c r="A42" s="115" t="s">
        <v>79</v>
      </c>
      <c r="B42" s="116" t="s">
        <v>13</v>
      </c>
      <c r="C42" s="117" t="s">
        <v>152</v>
      </c>
      <c r="D42" s="116" t="s">
        <v>15</v>
      </c>
      <c r="E42" s="117" t="s">
        <v>169</v>
      </c>
      <c r="F42" s="119" t="s">
        <v>141</v>
      </c>
      <c r="G42" s="119" t="s">
        <v>157</v>
      </c>
      <c r="H42" s="119" t="s">
        <v>165</v>
      </c>
      <c r="I42" s="119" t="s">
        <v>196</v>
      </c>
      <c r="J42" s="116"/>
      <c r="K42" s="121" t="s">
        <v>158</v>
      </c>
      <c r="L42" s="120">
        <v>1</v>
      </c>
      <c r="M42" s="120">
        <v>0</v>
      </c>
    </row>
    <row r="43" spans="1:13">
      <c r="A43" s="115"/>
      <c r="B43" s="116" t="s">
        <v>21</v>
      </c>
      <c r="C43" s="117" t="s">
        <v>146</v>
      </c>
      <c r="D43" s="116" t="s">
        <v>23</v>
      </c>
      <c r="E43" s="117" t="s">
        <v>172</v>
      </c>
      <c r="F43" s="119" t="s">
        <v>143</v>
      </c>
      <c r="G43" s="119" t="s">
        <v>157</v>
      </c>
      <c r="H43" s="119" t="s">
        <v>165</v>
      </c>
      <c r="I43" s="119" t="s">
        <v>171</v>
      </c>
      <c r="J43" s="116"/>
      <c r="K43" s="121" t="s">
        <v>158</v>
      </c>
      <c r="L43" s="120">
        <v>2</v>
      </c>
      <c r="M43" s="120">
        <v>0</v>
      </c>
    </row>
    <row r="44" spans="1:13">
      <c r="A44" s="115"/>
      <c r="B44" s="116" t="s">
        <v>28</v>
      </c>
      <c r="C44" s="117" t="s">
        <v>140</v>
      </c>
      <c r="D44" s="116" t="s">
        <v>30</v>
      </c>
      <c r="E44" s="117" t="s">
        <v>174</v>
      </c>
      <c r="F44" s="119" t="s">
        <v>148</v>
      </c>
      <c r="G44" s="119" t="s">
        <v>147</v>
      </c>
      <c r="H44" s="119" t="s">
        <v>141</v>
      </c>
      <c r="I44" s="119" t="s">
        <v>143</v>
      </c>
      <c r="J44" s="116"/>
      <c r="K44" s="121" t="s">
        <v>158</v>
      </c>
      <c r="L44" s="120">
        <v>3</v>
      </c>
      <c r="M44" s="120">
        <v>0</v>
      </c>
    </row>
    <row r="45" spans="1:13">
      <c r="A45" s="115"/>
      <c r="B45" s="116"/>
      <c r="C45" s="117" t="s">
        <v>152</v>
      </c>
      <c r="D45" s="116"/>
      <c r="E45" s="117" t="s">
        <v>172</v>
      </c>
      <c r="F45" s="218" t="s">
        <v>148</v>
      </c>
      <c r="G45" s="218" t="s">
        <v>157</v>
      </c>
      <c r="H45" s="218" t="s">
        <v>153</v>
      </c>
      <c r="I45" s="218" t="s">
        <v>157</v>
      </c>
      <c r="J45" s="219"/>
      <c r="K45" s="220" t="s">
        <v>158</v>
      </c>
      <c r="L45" s="221">
        <v>4</v>
      </c>
      <c r="M45" s="221">
        <v>0</v>
      </c>
    </row>
    <row r="46" spans="1:13">
      <c r="A46" s="115"/>
      <c r="B46" s="116"/>
      <c r="C46" s="117" t="s">
        <v>146</v>
      </c>
      <c r="D46" s="116"/>
      <c r="E46" s="117" t="s">
        <v>169</v>
      </c>
      <c r="F46" s="219"/>
      <c r="G46" s="219"/>
      <c r="H46" s="219"/>
      <c r="I46" s="219"/>
      <c r="J46" s="219"/>
      <c r="K46" s="221"/>
      <c r="L46" s="221"/>
      <c r="M46" s="221"/>
    </row>
    <row r="47" spans="1:13">
      <c r="A47" s="134"/>
      <c r="B47" s="130"/>
      <c r="C47" s="138"/>
      <c r="D47" s="130"/>
      <c r="E47" s="138"/>
      <c r="F47" s="130"/>
      <c r="G47" s="130"/>
      <c r="H47" s="130"/>
      <c r="I47" s="130"/>
      <c r="J47" s="130"/>
      <c r="K47" s="131"/>
      <c r="L47" s="131"/>
      <c r="M47" s="131"/>
    </row>
    <row r="48" spans="1:13" ht="15">
      <c r="A48" s="110" t="s">
        <v>200</v>
      </c>
      <c r="B48" s="111">
        <v>4</v>
      </c>
      <c r="C48" s="112" t="s">
        <v>58</v>
      </c>
      <c r="D48" s="111">
        <v>3</v>
      </c>
      <c r="E48" s="112" t="s">
        <v>168</v>
      </c>
      <c r="F48" s="113" t="s">
        <v>5</v>
      </c>
      <c r="G48" s="113" t="s">
        <v>6</v>
      </c>
      <c r="H48" s="113" t="s">
        <v>7</v>
      </c>
      <c r="I48" s="113" t="s">
        <v>8</v>
      </c>
      <c r="J48" s="113" t="s">
        <v>9</v>
      </c>
      <c r="K48" s="114" t="s">
        <v>10</v>
      </c>
      <c r="L48" s="217" t="s">
        <v>11</v>
      </c>
      <c r="M48" s="217"/>
    </row>
    <row r="49" spans="1:13">
      <c r="A49" s="115" t="s">
        <v>79</v>
      </c>
      <c r="B49" s="116" t="s">
        <v>13</v>
      </c>
      <c r="C49" s="117" t="s">
        <v>139</v>
      </c>
      <c r="D49" s="116" t="s">
        <v>15</v>
      </c>
      <c r="E49" s="117" t="s">
        <v>173</v>
      </c>
      <c r="F49" s="119" t="s">
        <v>196</v>
      </c>
      <c r="G49" s="119" t="s">
        <v>164</v>
      </c>
      <c r="H49" s="119" t="s">
        <v>143</v>
      </c>
      <c r="I49" s="119" t="s">
        <v>157</v>
      </c>
      <c r="J49" s="116"/>
      <c r="K49" s="121" t="s">
        <v>158</v>
      </c>
      <c r="L49" s="120">
        <v>1</v>
      </c>
      <c r="M49" s="120">
        <v>0</v>
      </c>
    </row>
    <row r="50" spans="1:13">
      <c r="A50" s="115"/>
      <c r="B50" s="116" t="s">
        <v>21</v>
      </c>
      <c r="C50" s="117" t="s">
        <v>145</v>
      </c>
      <c r="D50" s="116" t="s">
        <v>23</v>
      </c>
      <c r="E50" s="117" t="s">
        <v>175</v>
      </c>
      <c r="F50" s="119" t="s">
        <v>171</v>
      </c>
      <c r="G50" s="119" t="s">
        <v>147</v>
      </c>
      <c r="H50" s="119" t="s">
        <v>148</v>
      </c>
      <c r="I50" s="119" t="s">
        <v>165</v>
      </c>
      <c r="J50" s="119" t="s">
        <v>165</v>
      </c>
      <c r="K50" s="121" t="s">
        <v>166</v>
      </c>
      <c r="L50" s="120">
        <v>1</v>
      </c>
      <c r="M50" s="120">
        <v>1</v>
      </c>
    </row>
    <row r="51" spans="1:13">
      <c r="A51" s="115"/>
      <c r="B51" s="116" t="s">
        <v>28</v>
      </c>
      <c r="C51" s="117" t="s">
        <v>201</v>
      </c>
      <c r="D51" s="116" t="s">
        <v>30</v>
      </c>
      <c r="E51" s="117" t="s">
        <v>170</v>
      </c>
      <c r="F51" s="119" t="s">
        <v>159</v>
      </c>
      <c r="G51" s="118" t="s">
        <v>164</v>
      </c>
      <c r="H51" s="119" t="s">
        <v>159</v>
      </c>
      <c r="I51" s="116"/>
      <c r="J51" s="116"/>
      <c r="K51" s="120" t="s">
        <v>155</v>
      </c>
      <c r="L51" s="120">
        <v>1</v>
      </c>
      <c r="M51" s="120">
        <v>2</v>
      </c>
    </row>
    <row r="52" spans="1:13">
      <c r="A52" s="115"/>
      <c r="B52" s="116"/>
      <c r="C52" s="117" t="str">
        <f>+C49</f>
        <v>Räis Kert</v>
      </c>
      <c r="D52" s="116"/>
      <c r="E52" s="117" t="s">
        <v>170</v>
      </c>
      <c r="F52" s="218" t="s">
        <v>160</v>
      </c>
      <c r="G52" s="218" t="s">
        <v>165</v>
      </c>
      <c r="H52" s="218" t="s">
        <v>157</v>
      </c>
      <c r="I52" s="218" t="s">
        <v>141</v>
      </c>
      <c r="J52" s="219"/>
      <c r="K52" s="220" t="s">
        <v>158</v>
      </c>
      <c r="L52" s="221">
        <v>2</v>
      </c>
      <c r="M52" s="221">
        <v>2</v>
      </c>
    </row>
    <row r="53" spans="1:13">
      <c r="A53" s="115"/>
      <c r="B53" s="123"/>
      <c r="C53" s="124" t="str">
        <f>+C50</f>
        <v>Varik Leho</v>
      </c>
      <c r="D53" s="123"/>
      <c r="E53" s="124" t="s">
        <v>175</v>
      </c>
      <c r="F53" s="219"/>
      <c r="G53" s="219"/>
      <c r="H53" s="219"/>
      <c r="I53" s="219"/>
      <c r="J53" s="219"/>
      <c r="K53" s="221"/>
      <c r="L53" s="221"/>
      <c r="M53" s="221"/>
    </row>
    <row r="54" spans="1:13">
      <c r="A54" s="115"/>
      <c r="B54" s="116" t="s">
        <v>13</v>
      </c>
      <c r="C54" s="117" t="str">
        <f>+C49</f>
        <v>Räis Kert</v>
      </c>
      <c r="D54" s="116" t="s">
        <v>23</v>
      </c>
      <c r="E54" s="117" t="str">
        <f>+E50</f>
        <v>Puusep Andres</v>
      </c>
      <c r="F54" s="119" t="s">
        <v>157</v>
      </c>
      <c r="G54" s="119" t="s">
        <v>148</v>
      </c>
      <c r="H54" s="119" t="s">
        <v>154</v>
      </c>
      <c r="I54" s="119" t="s">
        <v>196</v>
      </c>
      <c r="J54" s="116"/>
      <c r="K54" s="121" t="s">
        <v>158</v>
      </c>
      <c r="L54" s="120">
        <v>3</v>
      </c>
      <c r="M54" s="120">
        <v>2</v>
      </c>
    </row>
    <row r="55" spans="1:13">
      <c r="A55" s="115"/>
      <c r="B55" s="116" t="s">
        <v>28</v>
      </c>
      <c r="C55" s="117" t="str">
        <f>+C51</f>
        <v>Beria Nadarian</v>
      </c>
      <c r="D55" s="116" t="s">
        <v>15</v>
      </c>
      <c r="E55" s="117" t="str">
        <f>+E49</f>
        <v>Saar Harry</v>
      </c>
      <c r="F55" s="119" t="s">
        <v>156</v>
      </c>
      <c r="G55" s="119" t="s">
        <v>164</v>
      </c>
      <c r="H55" s="119" t="s">
        <v>153</v>
      </c>
      <c r="I55" s="116"/>
      <c r="J55" s="116"/>
      <c r="K55" s="120" t="s">
        <v>155</v>
      </c>
      <c r="L55" s="120">
        <v>3</v>
      </c>
      <c r="M55" s="120">
        <v>3</v>
      </c>
    </row>
    <row r="56" spans="1:13">
      <c r="A56" s="115"/>
      <c r="B56" s="125" t="s">
        <v>21</v>
      </c>
      <c r="C56" s="126" t="str">
        <f>+C50</f>
        <v>Varik Leho</v>
      </c>
      <c r="D56" s="125" t="s">
        <v>30</v>
      </c>
      <c r="E56" s="126" t="str">
        <f>+E51</f>
        <v>Männik Marko</v>
      </c>
      <c r="F56" s="119" t="s">
        <v>147</v>
      </c>
      <c r="G56" s="119" t="s">
        <v>202</v>
      </c>
      <c r="H56" s="119" t="s">
        <v>171</v>
      </c>
      <c r="I56" s="119" t="s">
        <v>160</v>
      </c>
      <c r="J56" s="116"/>
      <c r="K56" s="121" t="s">
        <v>158</v>
      </c>
      <c r="L56" s="120">
        <v>4</v>
      </c>
      <c r="M56" s="120">
        <v>3</v>
      </c>
    </row>
    <row r="57" spans="1:13">
      <c r="A57" s="134"/>
      <c r="B57" s="130"/>
      <c r="C57" s="138"/>
      <c r="D57" s="130"/>
      <c r="E57" s="138"/>
      <c r="F57" s="130"/>
      <c r="G57" s="130"/>
      <c r="H57" s="130"/>
      <c r="I57" s="130"/>
      <c r="J57" s="130"/>
      <c r="K57" s="131"/>
      <c r="L57" s="131"/>
      <c r="M57" s="131"/>
    </row>
    <row r="58" spans="1:13" ht="15">
      <c r="A58" s="110" t="s">
        <v>203</v>
      </c>
      <c r="B58" s="111">
        <v>1</v>
      </c>
      <c r="C58" s="112" t="s">
        <v>178</v>
      </c>
      <c r="D58" s="111">
        <v>4</v>
      </c>
      <c r="E58" s="112" t="s">
        <v>204</v>
      </c>
      <c r="F58" s="113" t="s">
        <v>5</v>
      </c>
      <c r="G58" s="113" t="s">
        <v>6</v>
      </c>
      <c r="H58" s="113" t="s">
        <v>7</v>
      </c>
      <c r="I58" s="113" t="s">
        <v>8</v>
      </c>
      <c r="J58" s="113" t="s">
        <v>9</v>
      </c>
      <c r="K58" s="114" t="s">
        <v>10</v>
      </c>
      <c r="L58" s="217" t="s">
        <v>11</v>
      </c>
      <c r="M58" s="217"/>
    </row>
    <row r="59" spans="1:13">
      <c r="A59" s="115" t="s">
        <v>79</v>
      </c>
      <c r="B59" s="116" t="s">
        <v>13</v>
      </c>
      <c r="C59" s="117" t="s">
        <v>205</v>
      </c>
      <c r="D59" s="116" t="s">
        <v>15</v>
      </c>
      <c r="E59" s="117" t="s">
        <v>193</v>
      </c>
      <c r="F59" s="119" t="s">
        <v>153</v>
      </c>
      <c r="G59" s="119" t="s">
        <v>164</v>
      </c>
      <c r="H59" s="119" t="s">
        <v>165</v>
      </c>
      <c r="I59" s="116"/>
      <c r="J59" s="116"/>
      <c r="K59" s="120" t="s">
        <v>155</v>
      </c>
      <c r="L59" s="120">
        <v>0</v>
      </c>
      <c r="M59" s="120">
        <v>1</v>
      </c>
    </row>
    <row r="60" spans="1:13">
      <c r="A60" s="115"/>
      <c r="B60" s="116" t="s">
        <v>21</v>
      </c>
      <c r="C60" s="117" t="s">
        <v>179</v>
      </c>
      <c r="D60" s="116" t="s">
        <v>23</v>
      </c>
      <c r="E60" s="117" t="s">
        <v>190</v>
      </c>
      <c r="F60" s="119" t="s">
        <v>143</v>
      </c>
      <c r="G60" s="119" t="s">
        <v>165</v>
      </c>
      <c r="H60" s="119" t="s">
        <v>141</v>
      </c>
      <c r="I60" s="119" t="s">
        <v>165</v>
      </c>
      <c r="J60" s="119" t="s">
        <v>153</v>
      </c>
      <c r="K60" s="121" t="s">
        <v>166</v>
      </c>
      <c r="L60" s="120">
        <v>0</v>
      </c>
      <c r="M60" s="120">
        <v>2</v>
      </c>
    </row>
    <row r="61" spans="1:13">
      <c r="A61" s="115"/>
      <c r="B61" s="116" t="s">
        <v>28</v>
      </c>
      <c r="C61" s="117" t="s">
        <v>206</v>
      </c>
      <c r="D61" s="116" t="s">
        <v>30</v>
      </c>
      <c r="E61" s="117" t="s">
        <v>195</v>
      </c>
      <c r="F61" s="119" t="s">
        <v>207</v>
      </c>
      <c r="G61" s="119" t="s">
        <v>208</v>
      </c>
      <c r="H61" s="119" t="s">
        <v>160</v>
      </c>
      <c r="I61" s="119" t="s">
        <v>141</v>
      </c>
      <c r="J61" s="119" t="s">
        <v>164</v>
      </c>
      <c r="K61" s="121" t="s">
        <v>166</v>
      </c>
      <c r="L61" s="120">
        <v>0</v>
      </c>
      <c r="M61" s="120">
        <v>3</v>
      </c>
    </row>
    <row r="62" spans="1:13">
      <c r="A62" s="115"/>
      <c r="B62" s="116"/>
      <c r="C62" s="117" t="s">
        <v>205</v>
      </c>
      <c r="D62" s="116"/>
      <c r="E62" s="117" t="s">
        <v>193</v>
      </c>
      <c r="F62" s="218" t="s">
        <v>164</v>
      </c>
      <c r="G62" s="218" t="s">
        <v>148</v>
      </c>
      <c r="H62" s="218" t="s">
        <v>171</v>
      </c>
      <c r="I62" s="218" t="s">
        <v>148</v>
      </c>
      <c r="J62" s="219"/>
      <c r="K62" s="220" t="s">
        <v>158</v>
      </c>
      <c r="L62" s="221">
        <v>1</v>
      </c>
      <c r="M62" s="221">
        <v>3</v>
      </c>
    </row>
    <row r="63" spans="1:13">
      <c r="A63" s="115"/>
      <c r="B63" s="123"/>
      <c r="C63" s="124" t="s">
        <v>179</v>
      </c>
      <c r="D63" s="123"/>
      <c r="E63" s="124" t="s">
        <v>190</v>
      </c>
      <c r="F63" s="219"/>
      <c r="G63" s="219"/>
      <c r="H63" s="219"/>
      <c r="I63" s="219"/>
      <c r="J63" s="219"/>
      <c r="K63" s="221"/>
      <c r="L63" s="221"/>
      <c r="M63" s="221"/>
    </row>
    <row r="64" spans="1:13" ht="12.75" customHeight="1">
      <c r="A64" s="115"/>
      <c r="B64" s="116" t="s">
        <v>13</v>
      </c>
      <c r="C64" s="117" t="str">
        <f>+C59</f>
        <v>Kukk Rainer</v>
      </c>
      <c r="D64" s="116" t="s">
        <v>23</v>
      </c>
      <c r="E64" s="117" t="str">
        <f>+E60</f>
        <v>Särg Mart</v>
      </c>
      <c r="F64" s="119" t="s">
        <v>207</v>
      </c>
      <c r="G64" s="119" t="s">
        <v>147</v>
      </c>
      <c r="H64" s="119" t="s">
        <v>165</v>
      </c>
      <c r="I64" s="116"/>
      <c r="J64" s="116"/>
      <c r="K64" s="120" t="s">
        <v>155</v>
      </c>
      <c r="L64" s="120">
        <v>1</v>
      </c>
      <c r="M64" s="120">
        <v>4</v>
      </c>
    </row>
    <row r="65" spans="1:13" ht="12.75" customHeight="1">
      <c r="A65" s="127"/>
      <c r="B65" s="128"/>
      <c r="C65" s="129"/>
      <c r="D65" s="128"/>
      <c r="E65" s="129"/>
      <c r="F65" s="128"/>
      <c r="G65" s="128"/>
      <c r="H65" s="128"/>
      <c r="I65" s="128"/>
      <c r="J65" s="128"/>
      <c r="K65" s="139"/>
      <c r="L65" s="139"/>
      <c r="M65" s="131"/>
    </row>
    <row r="66" spans="1:13" ht="12.75" customHeight="1">
      <c r="A66" s="110" t="s">
        <v>209</v>
      </c>
      <c r="B66" s="111">
        <v>2</v>
      </c>
      <c r="C66" s="112" t="s">
        <v>57</v>
      </c>
      <c r="D66" s="111">
        <v>4</v>
      </c>
      <c r="E66" s="112" t="s">
        <v>210</v>
      </c>
      <c r="F66" s="113" t="s">
        <v>5</v>
      </c>
      <c r="G66" s="113" t="s">
        <v>6</v>
      </c>
      <c r="H66" s="113" t="s">
        <v>7</v>
      </c>
      <c r="I66" s="113" t="s">
        <v>8</v>
      </c>
      <c r="J66" s="113" t="s">
        <v>9</v>
      </c>
      <c r="K66" s="114" t="s">
        <v>10</v>
      </c>
      <c r="L66" s="217" t="s">
        <v>11</v>
      </c>
      <c r="M66" s="217"/>
    </row>
    <row r="67" spans="1:13" ht="12.75" customHeight="1">
      <c r="A67" s="115" t="s">
        <v>79</v>
      </c>
      <c r="B67" s="116" t="s">
        <v>13</v>
      </c>
      <c r="C67" s="117" t="s">
        <v>180</v>
      </c>
      <c r="D67" s="116" t="s">
        <v>15</v>
      </c>
      <c r="E67" s="117" t="s">
        <v>194</v>
      </c>
      <c r="F67" s="119" t="s">
        <v>196</v>
      </c>
      <c r="G67" s="119" t="s">
        <v>207</v>
      </c>
      <c r="H67" s="119" t="s">
        <v>141</v>
      </c>
      <c r="I67" s="119" t="s">
        <v>171</v>
      </c>
      <c r="J67" s="116"/>
      <c r="K67" s="121" t="s">
        <v>158</v>
      </c>
      <c r="L67" s="120">
        <v>1</v>
      </c>
      <c r="M67" s="120">
        <v>0</v>
      </c>
    </row>
    <row r="68" spans="1:13" ht="12.75" customHeight="1">
      <c r="A68" s="115"/>
      <c r="B68" s="116" t="s">
        <v>21</v>
      </c>
      <c r="C68" s="117" t="s">
        <v>185</v>
      </c>
      <c r="D68" s="116" t="s">
        <v>23</v>
      </c>
      <c r="E68" s="117" t="s">
        <v>189</v>
      </c>
      <c r="F68" s="119" t="s">
        <v>164</v>
      </c>
      <c r="G68" s="119" t="s">
        <v>148</v>
      </c>
      <c r="H68" s="119" t="s">
        <v>143</v>
      </c>
      <c r="I68" s="119" t="s">
        <v>149</v>
      </c>
      <c r="J68" s="119" t="s">
        <v>153</v>
      </c>
      <c r="K68" s="121" t="s">
        <v>166</v>
      </c>
      <c r="L68" s="120">
        <v>1</v>
      </c>
      <c r="M68" s="120">
        <v>1</v>
      </c>
    </row>
    <row r="69" spans="1:13" ht="12.75" customHeight="1">
      <c r="A69" s="115"/>
      <c r="B69" s="116" t="s">
        <v>28</v>
      </c>
      <c r="C69" s="117" t="s">
        <v>211</v>
      </c>
      <c r="D69" s="116" t="s">
        <v>30</v>
      </c>
      <c r="E69" s="117" t="s">
        <v>192</v>
      </c>
      <c r="F69" s="119" t="s">
        <v>141</v>
      </c>
      <c r="G69" s="119" t="s">
        <v>159</v>
      </c>
      <c r="H69" s="119" t="s">
        <v>207</v>
      </c>
      <c r="I69" s="119" t="s">
        <v>164</v>
      </c>
      <c r="J69" s="116"/>
      <c r="K69" s="121" t="s">
        <v>150</v>
      </c>
      <c r="L69" s="120">
        <v>1</v>
      </c>
      <c r="M69" s="120">
        <v>2</v>
      </c>
    </row>
    <row r="70" spans="1:13" ht="12.75" customHeight="1">
      <c r="A70" s="115"/>
      <c r="B70" s="116"/>
      <c r="C70" s="117" t="s">
        <v>180</v>
      </c>
      <c r="D70" s="116"/>
      <c r="E70" s="117" t="s">
        <v>194</v>
      </c>
      <c r="F70" s="218" t="s">
        <v>148</v>
      </c>
      <c r="G70" s="218" t="s">
        <v>141</v>
      </c>
      <c r="H70" s="218" t="s">
        <v>153</v>
      </c>
      <c r="I70" s="218" t="s">
        <v>157</v>
      </c>
      <c r="J70" s="219"/>
      <c r="K70" s="220" t="s">
        <v>158</v>
      </c>
      <c r="L70" s="221">
        <v>2</v>
      </c>
      <c r="M70" s="221">
        <v>2</v>
      </c>
    </row>
    <row r="71" spans="1:13" ht="12.75" customHeight="1">
      <c r="A71" s="115"/>
      <c r="B71" s="123"/>
      <c r="C71" s="124" t="s">
        <v>212</v>
      </c>
      <c r="D71" s="123"/>
      <c r="E71" s="124" t="s">
        <v>189</v>
      </c>
      <c r="F71" s="219"/>
      <c r="G71" s="219"/>
      <c r="H71" s="219"/>
      <c r="I71" s="219"/>
      <c r="J71" s="219"/>
      <c r="K71" s="221"/>
      <c r="L71" s="221"/>
      <c r="M71" s="221"/>
    </row>
    <row r="72" spans="1:13" ht="12.75" customHeight="1">
      <c r="A72" s="115"/>
      <c r="B72" s="116" t="s">
        <v>13</v>
      </c>
      <c r="C72" s="117" t="str">
        <f>+C67</f>
        <v>Sarofost Maksim</v>
      </c>
      <c r="D72" s="116" t="s">
        <v>23</v>
      </c>
      <c r="E72" s="117" t="str">
        <f>+E68</f>
        <v>Svikis Ervins</v>
      </c>
      <c r="F72" s="119" t="s">
        <v>213</v>
      </c>
      <c r="G72" s="119" t="s">
        <v>196</v>
      </c>
      <c r="H72" s="119" t="s">
        <v>162</v>
      </c>
      <c r="I72" s="119" t="s">
        <v>156</v>
      </c>
      <c r="J72" s="119" t="s">
        <v>164</v>
      </c>
      <c r="K72" s="121" t="s">
        <v>166</v>
      </c>
      <c r="L72" s="120">
        <v>2</v>
      </c>
      <c r="M72" s="120">
        <v>3</v>
      </c>
    </row>
    <row r="73" spans="1:13" ht="12.75" customHeight="1">
      <c r="A73" s="115"/>
      <c r="B73" s="116" t="s">
        <v>28</v>
      </c>
      <c r="C73" s="117" t="str">
        <f>+C69</f>
        <v>Vuhka Aleksandr</v>
      </c>
      <c r="D73" s="116" t="s">
        <v>15</v>
      </c>
      <c r="E73" s="117" t="str">
        <f>+E67</f>
        <v>Steinbach Andrus</v>
      </c>
      <c r="F73" s="119" t="s">
        <v>176</v>
      </c>
      <c r="G73" s="119" t="s">
        <v>165</v>
      </c>
      <c r="H73" s="119" t="s">
        <v>153</v>
      </c>
      <c r="I73" s="116"/>
      <c r="J73" s="116"/>
      <c r="K73" s="120" t="s">
        <v>155</v>
      </c>
      <c r="L73" s="120">
        <v>2</v>
      </c>
      <c r="M73" s="120">
        <v>4</v>
      </c>
    </row>
    <row r="74" spans="1:13" ht="12.75" customHeight="1">
      <c r="A74" s="134"/>
      <c r="B74" s="128"/>
      <c r="C74" s="129"/>
      <c r="D74" s="128"/>
      <c r="E74" s="129"/>
      <c r="F74" s="128"/>
      <c r="G74" s="128"/>
      <c r="H74" s="128"/>
      <c r="I74" s="128"/>
      <c r="J74" s="130"/>
      <c r="K74" s="131"/>
      <c r="L74" s="131"/>
      <c r="M74" s="131"/>
    </row>
    <row r="75" spans="1:13" ht="12.75" customHeight="1">
      <c r="A75" s="110" t="s">
        <v>214</v>
      </c>
      <c r="B75" s="111">
        <v>3</v>
      </c>
      <c r="C75" s="112" t="s">
        <v>57</v>
      </c>
      <c r="D75" s="111">
        <v>4</v>
      </c>
      <c r="E75" s="112" t="s">
        <v>199</v>
      </c>
      <c r="F75" s="113" t="s">
        <v>5</v>
      </c>
      <c r="G75" s="113" t="s">
        <v>6</v>
      </c>
      <c r="H75" s="113" t="s">
        <v>7</v>
      </c>
      <c r="I75" s="113" t="s">
        <v>8</v>
      </c>
      <c r="J75" s="113" t="s">
        <v>9</v>
      </c>
      <c r="K75" s="114" t="s">
        <v>10</v>
      </c>
      <c r="L75" s="217" t="s">
        <v>11</v>
      </c>
      <c r="M75" s="217"/>
    </row>
    <row r="76" spans="1:13" ht="12.75" customHeight="1">
      <c r="A76" s="115" t="s">
        <v>84</v>
      </c>
      <c r="B76" s="116" t="s">
        <v>13</v>
      </c>
      <c r="C76" s="117" t="s">
        <v>215</v>
      </c>
      <c r="D76" s="116" t="s">
        <v>15</v>
      </c>
      <c r="E76" s="117" t="s">
        <v>152</v>
      </c>
      <c r="F76" s="119" t="s">
        <v>160</v>
      </c>
      <c r="G76" s="119" t="s">
        <v>147</v>
      </c>
      <c r="H76" s="119" t="s">
        <v>216</v>
      </c>
      <c r="I76" s="119" t="s">
        <v>141</v>
      </c>
      <c r="J76" s="119" t="s">
        <v>148</v>
      </c>
      <c r="K76" s="121" t="s">
        <v>191</v>
      </c>
      <c r="L76" s="120">
        <v>1</v>
      </c>
      <c r="M76" s="120">
        <v>0</v>
      </c>
    </row>
    <row r="77" spans="1:13" ht="12.75" customHeight="1">
      <c r="A77" s="115"/>
      <c r="B77" s="116" t="s">
        <v>21</v>
      </c>
      <c r="C77" s="117" t="s">
        <v>185</v>
      </c>
      <c r="D77" s="116" t="s">
        <v>23</v>
      </c>
      <c r="E77" s="117" t="s">
        <v>146</v>
      </c>
      <c r="F77" s="119" t="s">
        <v>153</v>
      </c>
      <c r="G77" s="119" t="s">
        <v>147</v>
      </c>
      <c r="H77" s="119" t="s">
        <v>147</v>
      </c>
      <c r="I77" s="116"/>
      <c r="J77" s="116"/>
      <c r="K77" s="120" t="s">
        <v>155</v>
      </c>
      <c r="L77" s="120">
        <v>1</v>
      </c>
      <c r="M77" s="120">
        <v>1</v>
      </c>
    </row>
    <row r="78" spans="1:13" ht="12.75" customHeight="1">
      <c r="A78" s="115"/>
      <c r="B78" s="116" t="s">
        <v>28</v>
      </c>
      <c r="C78" s="117" t="s">
        <v>180</v>
      </c>
      <c r="D78" s="116" t="s">
        <v>30</v>
      </c>
      <c r="E78" s="117" t="s">
        <v>140</v>
      </c>
      <c r="F78" s="119" t="s">
        <v>171</v>
      </c>
      <c r="G78" s="119" t="s">
        <v>153</v>
      </c>
      <c r="H78" s="119" t="s">
        <v>142</v>
      </c>
      <c r="I78" s="119" t="s">
        <v>148</v>
      </c>
      <c r="J78" s="116"/>
      <c r="K78" s="121" t="s">
        <v>158</v>
      </c>
      <c r="L78" s="120">
        <v>2</v>
      </c>
      <c r="M78" s="120">
        <v>1</v>
      </c>
    </row>
    <row r="79" spans="1:13" ht="12.75" customHeight="1">
      <c r="A79" s="115"/>
      <c r="B79" s="116"/>
      <c r="C79" s="117" t="s">
        <v>215</v>
      </c>
      <c r="D79" s="116"/>
      <c r="E79" s="117" t="s">
        <v>146</v>
      </c>
      <c r="F79" s="218" t="s">
        <v>141</v>
      </c>
      <c r="G79" s="218" t="s">
        <v>156</v>
      </c>
      <c r="H79" s="218" t="s">
        <v>149</v>
      </c>
      <c r="I79" s="218" t="s">
        <v>171</v>
      </c>
      <c r="J79" s="218" t="s">
        <v>213</v>
      </c>
      <c r="K79" s="220" t="s">
        <v>166</v>
      </c>
      <c r="L79" s="221">
        <v>2</v>
      </c>
      <c r="M79" s="221">
        <v>2</v>
      </c>
    </row>
    <row r="80" spans="1:13" ht="12.75" customHeight="1">
      <c r="A80" s="115"/>
      <c r="B80" s="123"/>
      <c r="C80" s="124" t="s">
        <v>212</v>
      </c>
      <c r="D80" s="123"/>
      <c r="E80" s="124" t="s">
        <v>152</v>
      </c>
      <c r="F80" s="219"/>
      <c r="G80" s="219"/>
      <c r="H80" s="219"/>
      <c r="I80" s="219"/>
      <c r="J80" s="219"/>
      <c r="K80" s="221"/>
      <c r="L80" s="221"/>
      <c r="M80" s="221"/>
    </row>
    <row r="81" spans="1:13" ht="12.75" customHeight="1">
      <c r="A81" s="115"/>
      <c r="B81" s="116" t="s">
        <v>13</v>
      </c>
      <c r="C81" s="117" t="str">
        <f>+C76</f>
        <v>Provodin Sergei</v>
      </c>
      <c r="D81" s="116" t="s">
        <v>23</v>
      </c>
      <c r="E81" s="117" t="str">
        <f>+E77</f>
        <v>Rothberg Sören</v>
      </c>
      <c r="F81" s="119" t="s">
        <v>147</v>
      </c>
      <c r="G81" s="119" t="s">
        <v>153</v>
      </c>
      <c r="H81" s="119" t="s">
        <v>141</v>
      </c>
      <c r="I81" s="119" t="s">
        <v>213</v>
      </c>
      <c r="J81" s="116"/>
      <c r="K81" s="121" t="s">
        <v>150</v>
      </c>
      <c r="L81" s="120">
        <v>2</v>
      </c>
      <c r="M81" s="120">
        <v>3</v>
      </c>
    </row>
    <row r="82" spans="1:13" ht="12.75" customHeight="1">
      <c r="A82" s="115"/>
      <c r="B82" s="116" t="s">
        <v>28</v>
      </c>
      <c r="C82" s="117" t="str">
        <f>+C78</f>
        <v>Sarofost Maksim</v>
      </c>
      <c r="D82" s="116" t="s">
        <v>15</v>
      </c>
      <c r="E82" s="117" t="str">
        <f>+E76</f>
        <v>Seffer Ott</v>
      </c>
      <c r="F82" s="119" t="s">
        <v>160</v>
      </c>
      <c r="G82" s="119" t="s">
        <v>141</v>
      </c>
      <c r="H82" s="119" t="s">
        <v>153</v>
      </c>
      <c r="I82" s="119" t="s">
        <v>143</v>
      </c>
      <c r="J82" s="116"/>
      <c r="K82" s="121" t="s">
        <v>158</v>
      </c>
      <c r="L82" s="120">
        <v>3</v>
      </c>
      <c r="M82" s="120">
        <v>3</v>
      </c>
    </row>
    <row r="83" spans="1:13" ht="12.75" customHeight="1">
      <c r="A83" s="115"/>
      <c r="B83" s="125" t="s">
        <v>21</v>
      </c>
      <c r="C83" s="126" t="str">
        <f>+C77</f>
        <v>Gusev Aleksei</v>
      </c>
      <c r="D83" s="125" t="s">
        <v>30</v>
      </c>
      <c r="E83" s="126" t="str">
        <f>+E78</f>
        <v>Sengbusch Kalev</v>
      </c>
      <c r="F83" s="119" t="s">
        <v>157</v>
      </c>
      <c r="G83" s="119" t="s">
        <v>159</v>
      </c>
      <c r="H83" s="119" t="s">
        <v>207</v>
      </c>
      <c r="I83" s="119" t="s">
        <v>153</v>
      </c>
      <c r="J83" s="116"/>
      <c r="K83" s="121" t="s">
        <v>150</v>
      </c>
      <c r="L83" s="120">
        <v>3</v>
      </c>
      <c r="M83" s="120">
        <v>4</v>
      </c>
    </row>
    <row r="84" spans="1:13" ht="12.75" customHeight="1">
      <c r="A84" s="134"/>
      <c r="B84" s="128"/>
      <c r="C84" s="129"/>
      <c r="D84" s="128"/>
      <c r="E84" s="129"/>
      <c r="F84" s="128"/>
      <c r="G84" s="128"/>
      <c r="H84" s="128"/>
      <c r="I84" s="128"/>
      <c r="J84" s="130"/>
      <c r="K84" s="131"/>
      <c r="L84" s="131"/>
      <c r="M84" s="131"/>
    </row>
    <row r="85" spans="1:13" ht="12.75" customHeight="1">
      <c r="A85" s="110" t="s">
        <v>217</v>
      </c>
      <c r="B85" s="111">
        <v>3</v>
      </c>
      <c r="C85" s="112" t="s">
        <v>204</v>
      </c>
      <c r="D85" s="111">
        <v>4</v>
      </c>
      <c r="E85" s="112" t="s">
        <v>168</v>
      </c>
      <c r="F85" s="113" t="s">
        <v>5</v>
      </c>
      <c r="G85" s="113" t="s">
        <v>6</v>
      </c>
      <c r="H85" s="113" t="s">
        <v>7</v>
      </c>
      <c r="I85" s="113" t="s">
        <v>8</v>
      </c>
      <c r="J85" s="113" t="s">
        <v>9</v>
      </c>
      <c r="K85" s="114" t="s">
        <v>10</v>
      </c>
      <c r="L85" s="217" t="s">
        <v>11</v>
      </c>
      <c r="M85" s="217"/>
    </row>
    <row r="86" spans="1:13" ht="12.75" customHeight="1">
      <c r="A86" s="115" t="s">
        <v>84</v>
      </c>
      <c r="B86" s="116" t="s">
        <v>13</v>
      </c>
      <c r="C86" s="117" t="s">
        <v>190</v>
      </c>
      <c r="D86" s="116" t="s">
        <v>15</v>
      </c>
      <c r="E86" s="117" t="s">
        <v>173</v>
      </c>
      <c r="F86" s="119" t="s">
        <v>164</v>
      </c>
      <c r="G86" s="119" t="s">
        <v>148</v>
      </c>
      <c r="H86" s="119" t="s">
        <v>157</v>
      </c>
      <c r="I86" s="119" t="s">
        <v>171</v>
      </c>
      <c r="J86" s="116"/>
      <c r="K86" s="121" t="s">
        <v>158</v>
      </c>
      <c r="L86" s="120">
        <v>1</v>
      </c>
      <c r="M86" s="120">
        <v>0</v>
      </c>
    </row>
    <row r="87" spans="1:13" ht="12.75" customHeight="1">
      <c r="A87" s="115"/>
      <c r="B87" s="116" t="s">
        <v>21</v>
      </c>
      <c r="C87" s="117" t="s">
        <v>193</v>
      </c>
      <c r="D87" s="116" t="s">
        <v>23</v>
      </c>
      <c r="E87" s="117" t="s">
        <v>170</v>
      </c>
      <c r="F87" s="119" t="s">
        <v>162</v>
      </c>
      <c r="G87" s="119" t="s">
        <v>141</v>
      </c>
      <c r="H87" s="119" t="s">
        <v>196</v>
      </c>
      <c r="I87" s="116"/>
      <c r="J87" s="116"/>
      <c r="K87" s="120" t="s">
        <v>144</v>
      </c>
      <c r="L87" s="120">
        <v>2</v>
      </c>
      <c r="M87" s="120">
        <v>0</v>
      </c>
    </row>
    <row r="88" spans="1:13" ht="12.75" customHeight="1">
      <c r="A88" s="115"/>
      <c r="B88" s="116" t="s">
        <v>28</v>
      </c>
      <c r="C88" s="117" t="s">
        <v>195</v>
      </c>
      <c r="D88" s="116" t="s">
        <v>30</v>
      </c>
      <c r="E88" s="117" t="s">
        <v>175</v>
      </c>
      <c r="F88" s="119" t="s">
        <v>156</v>
      </c>
      <c r="G88" s="119" t="s">
        <v>148</v>
      </c>
      <c r="H88" s="119" t="s">
        <v>207</v>
      </c>
      <c r="I88" s="119" t="s">
        <v>213</v>
      </c>
      <c r="J88" s="116"/>
      <c r="K88" s="121" t="s">
        <v>150</v>
      </c>
      <c r="L88" s="120">
        <v>2</v>
      </c>
      <c r="M88" s="120">
        <v>1</v>
      </c>
    </row>
    <row r="89" spans="1:13" ht="12.75" customHeight="1">
      <c r="A89" s="115"/>
      <c r="B89" s="116"/>
      <c r="C89" s="117" t="s">
        <v>193</v>
      </c>
      <c r="D89" s="116"/>
      <c r="E89" s="117" t="s">
        <v>170</v>
      </c>
      <c r="F89" s="218" t="s">
        <v>165</v>
      </c>
      <c r="G89" s="218" t="s">
        <v>142</v>
      </c>
      <c r="H89" s="218" t="s">
        <v>147</v>
      </c>
      <c r="I89" s="218" t="s">
        <v>164</v>
      </c>
      <c r="J89" s="219"/>
      <c r="K89" s="220" t="s">
        <v>150</v>
      </c>
      <c r="L89" s="221">
        <v>2</v>
      </c>
      <c r="M89" s="221">
        <v>2</v>
      </c>
    </row>
    <row r="90" spans="1:13" ht="12.75" customHeight="1">
      <c r="A90" s="115"/>
      <c r="B90" s="123"/>
      <c r="C90" s="124" t="s">
        <v>190</v>
      </c>
      <c r="D90" s="123"/>
      <c r="E90" s="124" t="s">
        <v>175</v>
      </c>
      <c r="F90" s="219"/>
      <c r="G90" s="219"/>
      <c r="H90" s="219"/>
      <c r="I90" s="219"/>
      <c r="J90" s="219"/>
      <c r="K90" s="221"/>
      <c r="L90" s="221"/>
      <c r="M90" s="221"/>
    </row>
    <row r="91" spans="1:13" ht="12.75" customHeight="1">
      <c r="A91" s="115"/>
      <c r="B91" s="116" t="s">
        <v>13</v>
      </c>
      <c r="C91" s="117" t="str">
        <f>+C86</f>
        <v>Särg Mart</v>
      </c>
      <c r="D91" s="116" t="s">
        <v>23</v>
      </c>
      <c r="E91" s="117" t="str">
        <f>+E87</f>
        <v>Männik Marko</v>
      </c>
      <c r="F91" s="119" t="s">
        <v>164</v>
      </c>
      <c r="G91" s="119" t="s">
        <v>148</v>
      </c>
      <c r="H91" s="119" t="s">
        <v>213</v>
      </c>
      <c r="I91" s="119" t="s">
        <v>157</v>
      </c>
      <c r="J91" s="119" t="s">
        <v>171</v>
      </c>
      <c r="K91" s="121" t="s">
        <v>191</v>
      </c>
      <c r="L91" s="120">
        <v>3</v>
      </c>
      <c r="M91" s="120">
        <v>2</v>
      </c>
    </row>
    <row r="92" spans="1:13" ht="12.75" customHeight="1">
      <c r="A92" s="115"/>
      <c r="B92" s="116" t="s">
        <v>28</v>
      </c>
      <c r="C92" s="117" t="str">
        <f>+C88</f>
        <v>Susi Marek</v>
      </c>
      <c r="D92" s="116" t="s">
        <v>15</v>
      </c>
      <c r="E92" s="117" t="str">
        <f>+E86</f>
        <v>Saar Harry</v>
      </c>
      <c r="F92" s="119" t="s">
        <v>159</v>
      </c>
      <c r="G92" s="119" t="s">
        <v>147</v>
      </c>
      <c r="H92" s="119" t="s">
        <v>156</v>
      </c>
      <c r="I92" s="116"/>
      <c r="J92" s="116"/>
      <c r="K92" s="120" t="s">
        <v>155</v>
      </c>
      <c r="L92" s="120">
        <v>3</v>
      </c>
      <c r="M92" s="120">
        <v>3</v>
      </c>
    </row>
    <row r="93" spans="1:13" ht="12.75" customHeight="1">
      <c r="A93" s="115"/>
      <c r="B93" s="125" t="s">
        <v>21</v>
      </c>
      <c r="C93" s="126" t="str">
        <f>+C87</f>
        <v>Tomp Gert</v>
      </c>
      <c r="D93" s="125" t="s">
        <v>30</v>
      </c>
      <c r="E93" s="126" t="str">
        <f>+E88</f>
        <v>Puusep Andres</v>
      </c>
      <c r="F93" s="119" t="s">
        <v>141</v>
      </c>
      <c r="G93" s="119" t="s">
        <v>149</v>
      </c>
      <c r="H93" s="119" t="s">
        <v>153</v>
      </c>
      <c r="I93" s="119" t="s">
        <v>159</v>
      </c>
      <c r="J93" s="116"/>
      <c r="K93" s="121" t="s">
        <v>150</v>
      </c>
      <c r="L93" s="120">
        <v>3</v>
      </c>
      <c r="M93" s="120">
        <v>4</v>
      </c>
    </row>
    <row r="94" spans="1:13" ht="12.75" customHeight="1">
      <c r="A94" s="134"/>
      <c r="B94" s="128"/>
      <c r="C94" s="129"/>
      <c r="D94" s="128"/>
      <c r="E94" s="129"/>
      <c r="F94" s="128"/>
      <c r="G94" s="128"/>
      <c r="H94" s="128"/>
      <c r="I94" s="128"/>
      <c r="J94" s="130"/>
      <c r="K94" s="131"/>
      <c r="L94" s="131"/>
      <c r="M94" s="131"/>
    </row>
    <row r="95" spans="1:13" ht="12.75" customHeight="1">
      <c r="A95" s="110" t="s">
        <v>218</v>
      </c>
      <c r="B95" s="111">
        <v>0</v>
      </c>
      <c r="C95" s="112" t="s">
        <v>178</v>
      </c>
      <c r="D95" s="111">
        <v>4</v>
      </c>
      <c r="E95" s="112" t="s">
        <v>58</v>
      </c>
      <c r="F95" s="113" t="s">
        <v>5</v>
      </c>
      <c r="G95" s="113" t="s">
        <v>6</v>
      </c>
      <c r="H95" s="113" t="s">
        <v>7</v>
      </c>
      <c r="I95" s="113" t="s">
        <v>8</v>
      </c>
      <c r="J95" s="113" t="s">
        <v>9</v>
      </c>
      <c r="K95" s="114" t="s">
        <v>10</v>
      </c>
      <c r="L95" s="217" t="s">
        <v>11</v>
      </c>
      <c r="M95" s="217"/>
    </row>
    <row r="96" spans="1:13" ht="12.75" customHeight="1">
      <c r="A96" s="115" t="s">
        <v>84</v>
      </c>
      <c r="B96" s="116" t="s">
        <v>13</v>
      </c>
      <c r="C96" s="117" t="s">
        <v>181</v>
      </c>
      <c r="D96" s="116" t="s">
        <v>15</v>
      </c>
      <c r="E96" s="117" t="s">
        <v>139</v>
      </c>
      <c r="F96" s="119" t="s">
        <v>156</v>
      </c>
      <c r="G96" s="119" t="s">
        <v>213</v>
      </c>
      <c r="H96" s="119" t="s">
        <v>149</v>
      </c>
      <c r="I96" s="116"/>
      <c r="J96" s="116"/>
      <c r="K96" s="120" t="s">
        <v>155</v>
      </c>
      <c r="L96" s="120">
        <v>0</v>
      </c>
      <c r="M96" s="120">
        <v>1</v>
      </c>
    </row>
    <row r="97" spans="1:13" ht="12.75" customHeight="1">
      <c r="A97" s="115"/>
      <c r="B97" s="116" t="s">
        <v>21</v>
      </c>
      <c r="C97" s="117" t="s">
        <v>206</v>
      </c>
      <c r="D97" s="116" t="s">
        <v>23</v>
      </c>
      <c r="E97" s="117" t="s">
        <v>145</v>
      </c>
      <c r="F97" s="119" t="s">
        <v>159</v>
      </c>
      <c r="G97" s="119" t="s">
        <v>159</v>
      </c>
      <c r="H97" s="119" t="s">
        <v>207</v>
      </c>
      <c r="I97" s="116"/>
      <c r="J97" s="116"/>
      <c r="K97" s="120" t="s">
        <v>155</v>
      </c>
      <c r="L97" s="120">
        <v>0</v>
      </c>
      <c r="M97" s="120">
        <v>2</v>
      </c>
    </row>
    <row r="98" spans="1:13" ht="12.75" customHeight="1">
      <c r="A98" s="115"/>
      <c r="B98" s="116" t="s">
        <v>28</v>
      </c>
      <c r="C98" s="117" t="s">
        <v>205</v>
      </c>
      <c r="D98" s="116" t="s">
        <v>30</v>
      </c>
      <c r="E98" s="117" t="s">
        <v>151</v>
      </c>
      <c r="F98" s="119" t="s">
        <v>159</v>
      </c>
      <c r="G98" s="119" t="s">
        <v>159</v>
      </c>
      <c r="H98" s="119" t="s">
        <v>153</v>
      </c>
      <c r="I98" s="116"/>
      <c r="J98" s="116"/>
      <c r="K98" s="120" t="s">
        <v>155</v>
      </c>
      <c r="L98" s="120">
        <v>0</v>
      </c>
      <c r="M98" s="120">
        <v>3</v>
      </c>
    </row>
    <row r="99" spans="1:13" ht="12.75" customHeight="1">
      <c r="A99" s="115"/>
      <c r="B99" s="116"/>
      <c r="C99" s="117" t="s">
        <v>206</v>
      </c>
      <c r="D99" s="116"/>
      <c r="E99" s="117" t="s">
        <v>145</v>
      </c>
      <c r="F99" s="218" t="s">
        <v>147</v>
      </c>
      <c r="G99" s="218" t="s">
        <v>164</v>
      </c>
      <c r="H99" s="218" t="s">
        <v>147</v>
      </c>
      <c r="I99" s="219"/>
      <c r="J99" s="219"/>
      <c r="K99" s="221" t="s">
        <v>155</v>
      </c>
      <c r="L99" s="221">
        <v>0</v>
      </c>
      <c r="M99" s="221">
        <v>4</v>
      </c>
    </row>
    <row r="100" spans="1:13" ht="12.75" customHeight="1">
      <c r="A100" s="115"/>
      <c r="B100" s="123"/>
      <c r="C100" s="124" t="s">
        <v>205</v>
      </c>
      <c r="D100" s="123"/>
      <c r="E100" s="124" t="s">
        <v>201</v>
      </c>
      <c r="F100" s="219"/>
      <c r="G100" s="219"/>
      <c r="H100" s="219"/>
      <c r="I100" s="219"/>
      <c r="J100" s="219"/>
      <c r="K100" s="221"/>
      <c r="L100" s="221"/>
      <c r="M100" s="221"/>
    </row>
    <row r="101" spans="1:13" ht="12.75" customHeight="1">
      <c r="A101" s="115"/>
      <c r="B101" s="135"/>
      <c r="C101" s="136"/>
      <c r="D101" s="135"/>
      <c r="E101" s="136"/>
      <c r="F101" s="135"/>
      <c r="G101" s="135"/>
      <c r="H101" s="135"/>
      <c r="I101" s="135"/>
      <c r="J101" s="135"/>
      <c r="K101" s="137"/>
      <c r="L101" s="131"/>
      <c r="M101" s="131"/>
    </row>
    <row r="102" spans="1:13" ht="12.75" customHeight="1">
      <c r="A102" s="134"/>
      <c r="B102" s="128"/>
      <c r="C102" s="129"/>
      <c r="D102" s="128"/>
      <c r="E102" s="129"/>
      <c r="F102" s="128"/>
      <c r="G102" s="128"/>
      <c r="H102" s="128"/>
      <c r="I102" s="128"/>
      <c r="J102" s="128"/>
      <c r="K102" s="139"/>
      <c r="L102" s="131"/>
      <c r="M102" s="131"/>
    </row>
    <row r="103" spans="1:13" ht="12.75" customHeight="1">
      <c r="A103" s="110" t="s">
        <v>219</v>
      </c>
      <c r="B103" s="111">
        <v>1</v>
      </c>
      <c r="C103" s="112" t="s">
        <v>70</v>
      </c>
      <c r="D103" s="111">
        <v>4</v>
      </c>
      <c r="E103" s="112" t="s">
        <v>210</v>
      </c>
      <c r="F103" s="113" t="s">
        <v>5</v>
      </c>
      <c r="G103" s="113" t="s">
        <v>6</v>
      </c>
      <c r="H103" s="113" t="s">
        <v>7</v>
      </c>
      <c r="I103" s="113" t="s">
        <v>8</v>
      </c>
      <c r="J103" s="113" t="s">
        <v>9</v>
      </c>
      <c r="K103" s="114" t="s">
        <v>10</v>
      </c>
      <c r="L103" s="217" t="s">
        <v>11</v>
      </c>
      <c r="M103" s="217"/>
    </row>
    <row r="104" spans="1:13" ht="12.75" customHeight="1">
      <c r="A104" s="115" t="s">
        <v>84</v>
      </c>
      <c r="B104" s="116" t="s">
        <v>13</v>
      </c>
      <c r="C104" s="117" t="s">
        <v>172</v>
      </c>
      <c r="D104" s="116" t="s">
        <v>15</v>
      </c>
      <c r="E104" s="117" t="s">
        <v>194</v>
      </c>
      <c r="F104" s="119" t="s">
        <v>157</v>
      </c>
      <c r="G104" s="119" t="s">
        <v>207</v>
      </c>
      <c r="H104" s="119" t="s">
        <v>156</v>
      </c>
      <c r="I104" s="119" t="s">
        <v>156</v>
      </c>
      <c r="J104" s="116"/>
      <c r="K104" s="121" t="s">
        <v>150</v>
      </c>
      <c r="L104" s="120">
        <v>0</v>
      </c>
      <c r="M104" s="120">
        <v>1</v>
      </c>
    </row>
    <row r="105" spans="1:13" ht="12.75" customHeight="1">
      <c r="A105" s="115"/>
      <c r="B105" s="116" t="s">
        <v>21</v>
      </c>
      <c r="C105" s="117" t="s">
        <v>169</v>
      </c>
      <c r="D105" s="116" t="s">
        <v>23</v>
      </c>
      <c r="E105" s="117" t="s">
        <v>189</v>
      </c>
      <c r="F105" s="119" t="s">
        <v>165</v>
      </c>
      <c r="G105" s="119" t="s">
        <v>143</v>
      </c>
      <c r="H105" s="119" t="s">
        <v>153</v>
      </c>
      <c r="I105" s="119" t="s">
        <v>141</v>
      </c>
      <c r="J105" s="119" t="s">
        <v>207</v>
      </c>
      <c r="K105" s="121" t="s">
        <v>166</v>
      </c>
      <c r="L105" s="120">
        <v>0</v>
      </c>
      <c r="M105" s="120">
        <v>2</v>
      </c>
    </row>
    <row r="106" spans="1:13" ht="12.75" customHeight="1">
      <c r="A106" s="115"/>
      <c r="B106" s="116" t="s">
        <v>28</v>
      </c>
      <c r="C106" s="117" t="s">
        <v>174</v>
      </c>
      <c r="D106" s="116" t="s">
        <v>30</v>
      </c>
      <c r="E106" s="117" t="s">
        <v>192</v>
      </c>
      <c r="F106" s="119" t="s">
        <v>160</v>
      </c>
      <c r="G106" s="119" t="s">
        <v>159</v>
      </c>
      <c r="H106" s="119" t="s">
        <v>148</v>
      </c>
      <c r="I106" s="119" t="s">
        <v>171</v>
      </c>
      <c r="J106" s="116"/>
      <c r="K106" s="121" t="s">
        <v>158</v>
      </c>
      <c r="L106" s="120">
        <v>1</v>
      </c>
      <c r="M106" s="120">
        <v>2</v>
      </c>
    </row>
    <row r="107" spans="1:13" ht="12.75" customHeight="1">
      <c r="A107" s="115"/>
      <c r="B107" s="116"/>
      <c r="C107" s="117" t="s">
        <v>169</v>
      </c>
      <c r="D107" s="116"/>
      <c r="E107" s="117" t="s">
        <v>189</v>
      </c>
      <c r="F107" s="218" t="s">
        <v>157</v>
      </c>
      <c r="G107" s="218" t="s">
        <v>156</v>
      </c>
      <c r="H107" s="218" t="s">
        <v>149</v>
      </c>
      <c r="I107" s="218" t="s">
        <v>165</v>
      </c>
      <c r="J107" s="219"/>
      <c r="K107" s="220" t="s">
        <v>150</v>
      </c>
      <c r="L107" s="221">
        <v>1</v>
      </c>
      <c r="M107" s="221">
        <v>3</v>
      </c>
    </row>
    <row r="108" spans="1:13" ht="12.75" customHeight="1">
      <c r="A108" s="115"/>
      <c r="B108" s="123"/>
      <c r="C108" s="124" t="s">
        <v>174</v>
      </c>
      <c r="D108" s="123"/>
      <c r="E108" s="124" t="s">
        <v>194</v>
      </c>
      <c r="F108" s="219"/>
      <c r="G108" s="219"/>
      <c r="H108" s="219"/>
      <c r="I108" s="219"/>
      <c r="J108" s="219"/>
      <c r="K108" s="221"/>
      <c r="L108" s="221"/>
      <c r="M108" s="221"/>
    </row>
    <row r="109" spans="1:13" ht="12.75" customHeight="1">
      <c r="A109" s="115"/>
      <c r="B109" s="116" t="s">
        <v>13</v>
      </c>
      <c r="C109" s="117" t="str">
        <f>+C104</f>
        <v>Sengbusch Tarmo</v>
      </c>
      <c r="D109" s="116" t="s">
        <v>23</v>
      </c>
      <c r="E109" s="117" t="str">
        <f>+E105</f>
        <v>Svikis Ervins</v>
      </c>
      <c r="F109" s="119" t="s">
        <v>157</v>
      </c>
      <c r="G109" s="119" t="s">
        <v>147</v>
      </c>
      <c r="H109" s="119" t="s">
        <v>207</v>
      </c>
      <c r="I109" s="119" t="s">
        <v>149</v>
      </c>
      <c r="J109" s="116"/>
      <c r="K109" s="121" t="s">
        <v>150</v>
      </c>
      <c r="L109" s="120">
        <v>1</v>
      </c>
      <c r="M109" s="120">
        <v>4</v>
      </c>
    </row>
    <row r="110" spans="1:13" ht="12.75" customHeight="1">
      <c r="A110" s="134"/>
      <c r="B110" s="128"/>
      <c r="C110" s="129"/>
      <c r="D110" s="128"/>
      <c r="E110" s="129"/>
      <c r="F110" s="128"/>
      <c r="G110" s="128"/>
      <c r="H110" s="128"/>
      <c r="I110" s="128"/>
      <c r="J110" s="130"/>
      <c r="K110" s="131"/>
      <c r="L110" s="131"/>
      <c r="M110" s="131"/>
    </row>
    <row r="111" spans="1:13" ht="12.75" customHeight="1">
      <c r="A111" s="110" t="s">
        <v>220</v>
      </c>
      <c r="B111" s="111">
        <v>4</v>
      </c>
      <c r="C111" s="112" t="s">
        <v>199</v>
      </c>
      <c r="D111" s="111">
        <v>1</v>
      </c>
      <c r="E111" s="112" t="s">
        <v>204</v>
      </c>
      <c r="F111" s="113" t="s">
        <v>5</v>
      </c>
      <c r="G111" s="113" t="s">
        <v>6</v>
      </c>
      <c r="H111" s="113" t="s">
        <v>7</v>
      </c>
      <c r="I111" s="113" t="s">
        <v>8</v>
      </c>
      <c r="J111" s="113" t="s">
        <v>9</v>
      </c>
      <c r="K111" s="114" t="s">
        <v>10</v>
      </c>
      <c r="L111" s="217" t="s">
        <v>11</v>
      </c>
      <c r="M111" s="217"/>
    </row>
    <row r="112" spans="1:13" ht="12.75" customHeight="1">
      <c r="A112" s="115" t="s">
        <v>127</v>
      </c>
      <c r="B112" s="116" t="s">
        <v>13</v>
      </c>
      <c r="C112" s="117" t="s">
        <v>221</v>
      </c>
      <c r="D112" s="116" t="s">
        <v>15</v>
      </c>
      <c r="E112" s="117" t="s">
        <v>190</v>
      </c>
      <c r="F112" s="119" t="s">
        <v>160</v>
      </c>
      <c r="G112" s="119" t="s">
        <v>141</v>
      </c>
      <c r="H112" s="119" t="s">
        <v>141</v>
      </c>
      <c r="I112" s="116"/>
      <c r="J112" s="116"/>
      <c r="K112" s="120" t="s">
        <v>144</v>
      </c>
      <c r="L112" s="120">
        <v>1</v>
      </c>
      <c r="M112" s="120">
        <v>0</v>
      </c>
    </row>
    <row r="113" spans="1:13" ht="12.75" customHeight="1">
      <c r="A113" s="115"/>
      <c r="B113" s="116" t="s">
        <v>21</v>
      </c>
      <c r="C113" s="117" t="s">
        <v>152</v>
      </c>
      <c r="D113" s="116" t="s">
        <v>23</v>
      </c>
      <c r="E113" s="117" t="s">
        <v>193</v>
      </c>
      <c r="F113" s="119" t="s">
        <v>153</v>
      </c>
      <c r="G113" s="119" t="s">
        <v>148</v>
      </c>
      <c r="H113" s="119" t="s">
        <v>148</v>
      </c>
      <c r="I113" s="119" t="s">
        <v>141</v>
      </c>
      <c r="J113" s="116"/>
      <c r="K113" s="121" t="s">
        <v>158</v>
      </c>
      <c r="L113" s="120">
        <v>2</v>
      </c>
      <c r="M113" s="120">
        <v>0</v>
      </c>
    </row>
    <row r="114" spans="1:13" ht="12.75" customHeight="1">
      <c r="A114" s="115"/>
      <c r="B114" s="116" t="s">
        <v>28</v>
      </c>
      <c r="C114" s="117" t="s">
        <v>140</v>
      </c>
      <c r="D114" s="116" t="s">
        <v>30</v>
      </c>
      <c r="E114" s="117" t="s">
        <v>195</v>
      </c>
      <c r="F114" s="119" t="s">
        <v>147</v>
      </c>
      <c r="G114" s="119" t="s">
        <v>159</v>
      </c>
      <c r="H114" s="119" t="s">
        <v>164</v>
      </c>
      <c r="I114" s="116"/>
      <c r="J114" s="116"/>
      <c r="K114" s="120" t="s">
        <v>155</v>
      </c>
      <c r="L114" s="120">
        <v>2</v>
      </c>
      <c r="M114" s="120">
        <v>1</v>
      </c>
    </row>
    <row r="115" spans="1:13" ht="12.75" customHeight="1">
      <c r="A115" s="115"/>
      <c r="B115" s="116"/>
      <c r="C115" s="117" t="s">
        <v>152</v>
      </c>
      <c r="D115" s="116"/>
      <c r="E115" s="117" t="s">
        <v>190</v>
      </c>
      <c r="F115" s="218" t="s">
        <v>157</v>
      </c>
      <c r="G115" s="218" t="s">
        <v>160</v>
      </c>
      <c r="H115" s="218" t="s">
        <v>171</v>
      </c>
      <c r="I115" s="219"/>
      <c r="J115" s="219"/>
      <c r="K115" s="221" t="s">
        <v>144</v>
      </c>
      <c r="L115" s="221">
        <v>3</v>
      </c>
      <c r="M115" s="221">
        <v>1</v>
      </c>
    </row>
    <row r="116" spans="1:13" ht="12.75" customHeight="1">
      <c r="A116" s="115"/>
      <c r="B116" s="123"/>
      <c r="C116" s="124" t="s">
        <v>221</v>
      </c>
      <c r="D116" s="123"/>
      <c r="E116" s="124" t="s">
        <v>195</v>
      </c>
      <c r="F116" s="219"/>
      <c r="G116" s="219"/>
      <c r="H116" s="219"/>
      <c r="I116" s="219"/>
      <c r="J116" s="219"/>
      <c r="K116" s="221"/>
      <c r="L116" s="221"/>
      <c r="M116" s="221"/>
    </row>
    <row r="117" spans="1:13" ht="12.75" customHeight="1">
      <c r="A117" s="115"/>
      <c r="B117" s="116" t="s">
        <v>13</v>
      </c>
      <c r="C117" s="117" t="str">
        <f>+C112</f>
        <v>Rotberg Sören</v>
      </c>
      <c r="D117" s="116" t="s">
        <v>23</v>
      </c>
      <c r="E117" s="117" t="str">
        <f>+E113</f>
        <v>Tomp Gert</v>
      </c>
      <c r="F117" s="119" t="s">
        <v>160</v>
      </c>
      <c r="G117" s="119" t="s">
        <v>148</v>
      </c>
      <c r="H117" s="119" t="s">
        <v>157</v>
      </c>
      <c r="I117" s="116"/>
      <c r="J117" s="116"/>
      <c r="K117" s="120" t="s">
        <v>144</v>
      </c>
      <c r="L117" s="120">
        <v>4</v>
      </c>
      <c r="M117" s="120">
        <v>1</v>
      </c>
    </row>
    <row r="118" spans="1:13" ht="12.75" customHeight="1">
      <c r="A118" s="134"/>
      <c r="B118" s="128"/>
      <c r="C118" s="129"/>
      <c r="D118" s="128"/>
      <c r="E118" s="129"/>
      <c r="F118" s="128"/>
      <c r="G118" s="128"/>
      <c r="H118" s="128"/>
      <c r="I118" s="128"/>
      <c r="J118" s="128"/>
      <c r="K118" s="139"/>
      <c r="L118" s="139"/>
      <c r="M118" s="139"/>
    </row>
    <row r="119" spans="1:13" ht="12.75" customHeight="1">
      <c r="A119" s="110" t="s">
        <v>222</v>
      </c>
      <c r="B119" s="111">
        <v>4</v>
      </c>
      <c r="C119" s="112" t="s">
        <v>57</v>
      </c>
      <c r="D119" s="111">
        <v>1</v>
      </c>
      <c r="E119" s="112" t="s">
        <v>168</v>
      </c>
      <c r="F119" s="113" t="s">
        <v>5</v>
      </c>
      <c r="G119" s="113" t="s">
        <v>6</v>
      </c>
      <c r="H119" s="113" t="s">
        <v>7</v>
      </c>
      <c r="I119" s="113" t="s">
        <v>8</v>
      </c>
      <c r="J119" s="113" t="s">
        <v>9</v>
      </c>
      <c r="K119" s="114" t="s">
        <v>10</v>
      </c>
      <c r="L119" s="217" t="s">
        <v>11</v>
      </c>
      <c r="M119" s="217"/>
    </row>
    <row r="120" spans="1:13" ht="12.75" customHeight="1">
      <c r="A120" s="115" t="s">
        <v>127</v>
      </c>
      <c r="B120" s="116" t="s">
        <v>13</v>
      </c>
      <c r="C120" s="117" t="s">
        <v>180</v>
      </c>
      <c r="D120" s="116" t="s">
        <v>15</v>
      </c>
      <c r="E120" s="117" t="s">
        <v>170</v>
      </c>
      <c r="F120" s="119" t="s">
        <v>161</v>
      </c>
      <c r="G120" s="119" t="s">
        <v>148</v>
      </c>
      <c r="H120" s="119" t="s">
        <v>142</v>
      </c>
      <c r="I120" s="116"/>
      <c r="J120" s="116"/>
      <c r="K120" s="120" t="s">
        <v>144</v>
      </c>
      <c r="L120" s="120">
        <v>1</v>
      </c>
      <c r="M120" s="120">
        <v>0</v>
      </c>
    </row>
    <row r="121" spans="1:13" ht="12.75" customHeight="1">
      <c r="A121" s="115"/>
      <c r="B121" s="116" t="s">
        <v>21</v>
      </c>
      <c r="C121" s="117" t="s">
        <v>211</v>
      </c>
      <c r="D121" s="116" t="s">
        <v>23</v>
      </c>
      <c r="E121" s="117" t="s">
        <v>173</v>
      </c>
      <c r="F121" s="119" t="s">
        <v>157</v>
      </c>
      <c r="G121" s="119" t="s">
        <v>207</v>
      </c>
      <c r="H121" s="119" t="s">
        <v>153</v>
      </c>
      <c r="I121" s="119" t="s">
        <v>165</v>
      </c>
      <c r="J121" s="116"/>
      <c r="K121" s="121" t="s">
        <v>150</v>
      </c>
      <c r="L121" s="120">
        <v>1</v>
      </c>
      <c r="M121" s="120">
        <v>1</v>
      </c>
    </row>
    <row r="122" spans="1:13" ht="12.75" customHeight="1">
      <c r="A122" s="115"/>
      <c r="B122" s="116" t="s">
        <v>28</v>
      </c>
      <c r="C122" s="117" t="s">
        <v>215</v>
      </c>
      <c r="D122" s="116" t="s">
        <v>30</v>
      </c>
      <c r="E122" s="117" t="s">
        <v>175</v>
      </c>
      <c r="F122" s="119" t="s">
        <v>143</v>
      </c>
      <c r="G122" s="119" t="s">
        <v>148</v>
      </c>
      <c r="H122" s="119" t="s">
        <v>141</v>
      </c>
      <c r="I122" s="116"/>
      <c r="J122" s="116"/>
      <c r="K122" s="120" t="s">
        <v>144</v>
      </c>
      <c r="L122" s="120">
        <v>2</v>
      </c>
      <c r="M122" s="120">
        <v>1</v>
      </c>
    </row>
    <row r="123" spans="1:13" ht="12.75" customHeight="1">
      <c r="A123" s="115"/>
      <c r="B123" s="116"/>
      <c r="C123" s="117" t="s">
        <v>180</v>
      </c>
      <c r="D123" s="116"/>
      <c r="E123" s="117" t="s">
        <v>170</v>
      </c>
      <c r="F123" s="218" t="s">
        <v>161</v>
      </c>
      <c r="G123" s="218" t="s">
        <v>196</v>
      </c>
      <c r="H123" s="218" t="s">
        <v>171</v>
      </c>
      <c r="I123" s="219"/>
      <c r="J123" s="219"/>
      <c r="K123" s="221" t="s">
        <v>144</v>
      </c>
      <c r="L123" s="221">
        <v>3</v>
      </c>
      <c r="M123" s="221">
        <v>1</v>
      </c>
    </row>
    <row r="124" spans="1:13" ht="12.75" customHeight="1">
      <c r="A124" s="115"/>
      <c r="B124" s="123"/>
      <c r="C124" s="124" t="s">
        <v>215</v>
      </c>
      <c r="D124" s="123"/>
      <c r="E124" s="124" t="s">
        <v>175</v>
      </c>
      <c r="F124" s="219"/>
      <c r="G124" s="219"/>
      <c r="H124" s="219"/>
      <c r="I124" s="219"/>
      <c r="J124" s="219"/>
      <c r="K124" s="221"/>
      <c r="L124" s="221"/>
      <c r="M124" s="221"/>
    </row>
    <row r="125" spans="1:13" ht="12.75" customHeight="1">
      <c r="A125" s="115"/>
      <c r="B125" s="116" t="s">
        <v>13</v>
      </c>
      <c r="C125" s="117" t="str">
        <f>+C120</f>
        <v>Sarofost Maksim</v>
      </c>
      <c r="D125" s="116" t="s">
        <v>23</v>
      </c>
      <c r="E125" s="117" t="str">
        <f>+E121</f>
        <v>Saar Harry</v>
      </c>
      <c r="F125" s="119" t="s">
        <v>147</v>
      </c>
      <c r="G125" s="119" t="s">
        <v>141</v>
      </c>
      <c r="H125" s="119" t="s">
        <v>196</v>
      </c>
      <c r="I125" s="119" t="s">
        <v>141</v>
      </c>
      <c r="J125" s="116"/>
      <c r="K125" s="121" t="s">
        <v>158</v>
      </c>
      <c r="L125" s="120">
        <v>4</v>
      </c>
      <c r="M125" s="120">
        <v>1</v>
      </c>
    </row>
    <row r="126" spans="1:13" ht="12.75" customHeight="1">
      <c r="A126" s="115"/>
      <c r="B126" s="130"/>
      <c r="C126" s="138"/>
      <c r="D126" s="130"/>
      <c r="E126" s="138"/>
      <c r="F126" s="130"/>
      <c r="G126" s="130"/>
      <c r="H126" s="130"/>
      <c r="I126" s="130"/>
      <c r="J126" s="130"/>
      <c r="K126" s="131"/>
      <c r="L126" s="131"/>
      <c r="M126" s="131"/>
    </row>
    <row r="127" spans="1:13" ht="12.75" customHeight="1"/>
    <row r="128" spans="1:13" ht="12.75" customHeight="1">
      <c r="A128" s="110" t="s">
        <v>223</v>
      </c>
      <c r="B128" s="111">
        <v>0</v>
      </c>
      <c r="C128" s="112" t="s">
        <v>178</v>
      </c>
      <c r="D128" s="111">
        <v>4</v>
      </c>
      <c r="E128" s="112" t="s">
        <v>70</v>
      </c>
      <c r="F128" s="113" t="s">
        <v>5</v>
      </c>
      <c r="G128" s="113" t="s">
        <v>6</v>
      </c>
      <c r="H128" s="113" t="s">
        <v>7</v>
      </c>
      <c r="I128" s="113" t="s">
        <v>8</v>
      </c>
      <c r="J128" s="113" t="s">
        <v>9</v>
      </c>
      <c r="K128" s="114" t="s">
        <v>10</v>
      </c>
      <c r="L128" s="217" t="s">
        <v>11</v>
      </c>
      <c r="M128" s="217"/>
    </row>
    <row r="129" spans="1:13" ht="12.75" customHeight="1">
      <c r="A129" s="115" t="s">
        <v>127</v>
      </c>
      <c r="B129" s="116" t="s">
        <v>13</v>
      </c>
      <c r="C129" s="117" t="s">
        <v>205</v>
      </c>
      <c r="D129" s="116" t="s">
        <v>15</v>
      </c>
      <c r="E129" s="117" t="s">
        <v>169</v>
      </c>
      <c r="F129" s="119" t="s">
        <v>157</v>
      </c>
      <c r="G129" s="119" t="s">
        <v>165</v>
      </c>
      <c r="H129" s="119" t="s">
        <v>153</v>
      </c>
      <c r="I129" s="119" t="s">
        <v>141</v>
      </c>
      <c r="J129" s="119" t="s">
        <v>153</v>
      </c>
      <c r="K129" s="121" t="s">
        <v>166</v>
      </c>
      <c r="L129" s="120">
        <v>0</v>
      </c>
      <c r="M129" s="120">
        <v>1</v>
      </c>
    </row>
    <row r="130" spans="1:13" ht="12.75" customHeight="1">
      <c r="A130" s="115"/>
      <c r="B130" s="116" t="s">
        <v>21</v>
      </c>
      <c r="C130" s="117" t="s">
        <v>206</v>
      </c>
      <c r="D130" s="116" t="s">
        <v>23</v>
      </c>
      <c r="E130" s="117" t="s">
        <v>174</v>
      </c>
      <c r="F130" s="119" t="s">
        <v>147</v>
      </c>
      <c r="G130" s="119" t="s">
        <v>165</v>
      </c>
      <c r="H130" s="119" t="s">
        <v>164</v>
      </c>
      <c r="I130" s="116"/>
      <c r="J130" s="116"/>
      <c r="K130" s="120" t="s">
        <v>155</v>
      </c>
      <c r="L130" s="120">
        <v>0</v>
      </c>
      <c r="M130" s="120">
        <v>2</v>
      </c>
    </row>
    <row r="131" spans="1:13" ht="12.75" customHeight="1">
      <c r="A131" s="115"/>
      <c r="B131" s="116" t="s">
        <v>28</v>
      </c>
      <c r="C131" s="117" t="s">
        <v>183</v>
      </c>
      <c r="D131" s="116" t="s">
        <v>30</v>
      </c>
      <c r="E131" s="117" t="s">
        <v>172</v>
      </c>
      <c r="F131" s="119" t="s">
        <v>213</v>
      </c>
      <c r="G131" s="119" t="s">
        <v>153</v>
      </c>
      <c r="H131" s="119" t="s">
        <v>153</v>
      </c>
      <c r="I131" s="116"/>
      <c r="J131" s="116"/>
      <c r="K131" s="120" t="s">
        <v>155</v>
      </c>
      <c r="L131" s="120">
        <v>0</v>
      </c>
      <c r="M131" s="120">
        <v>3</v>
      </c>
    </row>
    <row r="132" spans="1:13" ht="12.75" customHeight="1">
      <c r="A132" s="115"/>
      <c r="B132" s="116"/>
      <c r="C132" s="117" t="s">
        <v>205</v>
      </c>
      <c r="D132" s="116"/>
      <c r="E132" s="117" t="s">
        <v>174</v>
      </c>
      <c r="F132" s="218" t="s">
        <v>159</v>
      </c>
      <c r="G132" s="218" t="s">
        <v>156</v>
      </c>
      <c r="H132" s="218" t="s">
        <v>213</v>
      </c>
      <c r="I132" s="219"/>
      <c r="J132" s="219"/>
      <c r="K132" s="221" t="s">
        <v>155</v>
      </c>
      <c r="L132" s="221">
        <v>0</v>
      </c>
      <c r="M132" s="221">
        <v>4</v>
      </c>
    </row>
    <row r="133" spans="1:13" ht="12.75" customHeight="1">
      <c r="A133" s="115"/>
      <c r="B133" s="123"/>
      <c r="C133" s="124" t="s">
        <v>206</v>
      </c>
      <c r="D133" s="123"/>
      <c r="E133" s="124" t="s">
        <v>169</v>
      </c>
      <c r="F133" s="219"/>
      <c r="G133" s="219"/>
      <c r="H133" s="219"/>
      <c r="I133" s="219"/>
      <c r="J133" s="219"/>
      <c r="K133" s="221"/>
      <c r="L133" s="221"/>
      <c r="M133" s="221"/>
    </row>
    <row r="134" spans="1:13" ht="12.75" customHeight="1">
      <c r="A134" s="134"/>
      <c r="B134" s="128"/>
      <c r="C134" s="129"/>
      <c r="D134" s="128"/>
      <c r="E134" s="129"/>
      <c r="F134" s="128"/>
      <c r="G134" s="128"/>
      <c r="H134" s="128"/>
      <c r="I134" s="128"/>
      <c r="J134" s="128"/>
      <c r="K134" s="131"/>
      <c r="L134" s="131"/>
      <c r="M134" s="131"/>
    </row>
    <row r="135" spans="1:13" ht="12.75" customHeight="1">
      <c r="A135" s="110" t="s">
        <v>224</v>
      </c>
      <c r="B135" s="111">
        <v>4</v>
      </c>
      <c r="C135" s="112" t="s">
        <v>187</v>
      </c>
      <c r="D135" s="111">
        <v>1</v>
      </c>
      <c r="E135" s="112" t="s">
        <v>58</v>
      </c>
      <c r="F135" s="113" t="s">
        <v>5</v>
      </c>
      <c r="G135" s="113" t="s">
        <v>6</v>
      </c>
      <c r="H135" s="113" t="s">
        <v>7</v>
      </c>
      <c r="I135" s="113" t="s">
        <v>8</v>
      </c>
      <c r="J135" s="113" t="s">
        <v>9</v>
      </c>
      <c r="K135" s="114" t="s">
        <v>10</v>
      </c>
      <c r="L135" s="217" t="s">
        <v>11</v>
      </c>
      <c r="M135" s="217"/>
    </row>
    <row r="136" spans="1:13" ht="12.75" customHeight="1">
      <c r="A136" s="115" t="s">
        <v>127</v>
      </c>
      <c r="B136" s="116" t="s">
        <v>13</v>
      </c>
      <c r="C136" s="117" t="s">
        <v>225</v>
      </c>
      <c r="D136" s="116" t="s">
        <v>15</v>
      </c>
      <c r="E136" s="117" t="s">
        <v>139</v>
      </c>
      <c r="F136" s="119" t="s">
        <v>156</v>
      </c>
      <c r="G136" s="119" t="s">
        <v>141</v>
      </c>
      <c r="H136" s="119" t="s">
        <v>157</v>
      </c>
      <c r="I136" s="119" t="s">
        <v>160</v>
      </c>
      <c r="J136" s="116"/>
      <c r="K136" s="121" t="s">
        <v>158</v>
      </c>
      <c r="L136" s="120">
        <v>1</v>
      </c>
      <c r="M136" s="120">
        <v>0</v>
      </c>
    </row>
    <row r="137" spans="1:13" ht="12.75" customHeight="1">
      <c r="A137" s="115"/>
      <c r="B137" s="116" t="s">
        <v>21</v>
      </c>
      <c r="C137" s="117" t="s">
        <v>192</v>
      </c>
      <c r="D137" s="116" t="s">
        <v>23</v>
      </c>
      <c r="E137" s="117" t="s">
        <v>145</v>
      </c>
      <c r="F137" s="119" t="s">
        <v>161</v>
      </c>
      <c r="G137" s="119" t="s">
        <v>156</v>
      </c>
      <c r="H137" s="119" t="s">
        <v>141</v>
      </c>
      <c r="I137" s="119" t="s">
        <v>164</v>
      </c>
      <c r="J137" s="119" t="s">
        <v>147</v>
      </c>
      <c r="K137" s="121" t="s">
        <v>166</v>
      </c>
      <c r="L137" s="120">
        <v>1</v>
      </c>
      <c r="M137" s="120">
        <v>1</v>
      </c>
    </row>
    <row r="138" spans="1:13" ht="12.75" customHeight="1">
      <c r="A138" s="115"/>
      <c r="B138" s="116" t="s">
        <v>28</v>
      </c>
      <c r="C138" s="117" t="s">
        <v>194</v>
      </c>
      <c r="D138" s="116" t="s">
        <v>30</v>
      </c>
      <c r="E138" s="117" t="s">
        <v>151</v>
      </c>
      <c r="F138" s="119" t="s">
        <v>148</v>
      </c>
      <c r="G138" s="119" t="s">
        <v>148</v>
      </c>
      <c r="H138" s="119" t="s">
        <v>163</v>
      </c>
      <c r="I138" s="116"/>
      <c r="J138" s="116"/>
      <c r="K138" s="120" t="s">
        <v>144</v>
      </c>
      <c r="L138" s="120">
        <v>2</v>
      </c>
      <c r="M138" s="120">
        <v>1</v>
      </c>
    </row>
    <row r="139" spans="1:13" ht="12.75" customHeight="1">
      <c r="A139" s="115"/>
      <c r="B139" s="116"/>
      <c r="C139" s="117" t="s">
        <v>225</v>
      </c>
      <c r="D139" s="116"/>
      <c r="E139" s="117" t="s">
        <v>139</v>
      </c>
      <c r="F139" s="218" t="s">
        <v>141</v>
      </c>
      <c r="G139" s="218" t="s">
        <v>141</v>
      </c>
      <c r="H139" s="218" t="s">
        <v>148</v>
      </c>
      <c r="I139" s="219"/>
      <c r="J139" s="219"/>
      <c r="K139" s="221" t="s">
        <v>144</v>
      </c>
      <c r="L139" s="221">
        <v>3</v>
      </c>
      <c r="M139" s="221">
        <v>1</v>
      </c>
    </row>
    <row r="140" spans="1:13" ht="12.75" customHeight="1">
      <c r="A140" s="115"/>
      <c r="B140" s="123"/>
      <c r="C140" s="124" t="s">
        <v>194</v>
      </c>
      <c r="D140" s="123"/>
      <c r="E140" s="124" t="s">
        <v>145</v>
      </c>
      <c r="F140" s="219"/>
      <c r="G140" s="219"/>
      <c r="H140" s="219"/>
      <c r="I140" s="219"/>
      <c r="J140" s="219"/>
      <c r="K140" s="221"/>
      <c r="L140" s="221"/>
      <c r="M140" s="221"/>
    </row>
    <row r="141" spans="1:13" ht="12.75" customHeight="1">
      <c r="B141" s="116" t="s">
        <v>13</v>
      </c>
      <c r="C141" s="117" t="str">
        <f>+C136</f>
        <v xml:space="preserve">Svikis Ervins </v>
      </c>
      <c r="D141" s="116" t="s">
        <v>23</v>
      </c>
      <c r="E141" s="117" t="str">
        <f>+E137</f>
        <v>Varik Leho</v>
      </c>
      <c r="F141" s="119" t="s">
        <v>171</v>
      </c>
      <c r="G141" s="119" t="s">
        <v>141</v>
      </c>
      <c r="H141" s="119" t="s">
        <v>163</v>
      </c>
      <c r="I141" s="116"/>
      <c r="J141" s="116"/>
      <c r="K141" s="120" t="s">
        <v>144</v>
      </c>
      <c r="L141" s="120">
        <v>4</v>
      </c>
      <c r="M141" s="120">
        <v>1</v>
      </c>
    </row>
    <row r="142" spans="1:13" ht="12.75" customHeight="1"/>
    <row r="143" spans="1:13" ht="12.75" customHeight="1"/>
    <row r="144" spans="1:13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mergeCells count="148">
    <mergeCell ref="L135:M135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L128:M128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L119:M119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L111:M111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L103:M103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L95:M95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L85:M85"/>
    <mergeCell ref="F89:F90"/>
    <mergeCell ref="G89:G90"/>
    <mergeCell ref="H89:H90"/>
    <mergeCell ref="I89:I90"/>
    <mergeCell ref="J89:J90"/>
    <mergeCell ref="K89:K90"/>
    <mergeCell ref="L89:L90"/>
    <mergeCell ref="M89:M90"/>
    <mergeCell ref="L75:M75"/>
    <mergeCell ref="F79:F80"/>
    <mergeCell ref="G79:G80"/>
    <mergeCell ref="H79:H80"/>
    <mergeCell ref="I79:I80"/>
    <mergeCell ref="J79:J80"/>
    <mergeCell ref="K79:K80"/>
    <mergeCell ref="L79:L80"/>
    <mergeCell ref="M79:M80"/>
    <mergeCell ref="L66:M66"/>
    <mergeCell ref="F70:F71"/>
    <mergeCell ref="G70:G71"/>
    <mergeCell ref="H70:H71"/>
    <mergeCell ref="I70:I71"/>
    <mergeCell ref="J70:J71"/>
    <mergeCell ref="K70:K71"/>
    <mergeCell ref="L70:L71"/>
    <mergeCell ref="M70:M71"/>
    <mergeCell ref="L58:M58"/>
    <mergeCell ref="F62:F63"/>
    <mergeCell ref="G62:G63"/>
    <mergeCell ref="H62:H63"/>
    <mergeCell ref="I62:I63"/>
    <mergeCell ref="J62:J63"/>
    <mergeCell ref="K62:K63"/>
    <mergeCell ref="L62:L63"/>
    <mergeCell ref="M62:M63"/>
    <mergeCell ref="L48:M48"/>
    <mergeCell ref="F52:F53"/>
    <mergeCell ref="G52:G53"/>
    <mergeCell ref="H52:H53"/>
    <mergeCell ref="I52:I53"/>
    <mergeCell ref="J52:J53"/>
    <mergeCell ref="K52:K53"/>
    <mergeCell ref="L52:L53"/>
    <mergeCell ref="M52:M53"/>
    <mergeCell ref="L41:M41"/>
    <mergeCell ref="F45:F46"/>
    <mergeCell ref="G45:G46"/>
    <mergeCell ref="H45:H46"/>
    <mergeCell ref="I45:I46"/>
    <mergeCell ref="J45:J46"/>
    <mergeCell ref="K45:K46"/>
    <mergeCell ref="L45:L46"/>
    <mergeCell ref="M45:M46"/>
    <mergeCell ref="M29:M30"/>
    <mergeCell ref="L32:M32"/>
    <mergeCell ref="F36:F37"/>
    <mergeCell ref="G36:G37"/>
    <mergeCell ref="H36:H37"/>
    <mergeCell ref="I36:I37"/>
    <mergeCell ref="J36:J37"/>
    <mergeCell ref="K36:K37"/>
    <mergeCell ref="L36:L37"/>
    <mergeCell ref="M36:M37"/>
    <mergeCell ref="L21:L22"/>
    <mergeCell ref="M21:M22"/>
    <mergeCell ref="L25:M25"/>
    <mergeCell ref="F29:F30"/>
    <mergeCell ref="G29:G30"/>
    <mergeCell ref="H29:H30"/>
    <mergeCell ref="I29:I30"/>
    <mergeCell ref="J29:J30"/>
    <mergeCell ref="K29:K30"/>
    <mergeCell ref="L29:L30"/>
    <mergeCell ref="K11:K12"/>
    <mergeCell ref="L11:L12"/>
    <mergeCell ref="M11:M12"/>
    <mergeCell ref="L17:M17"/>
    <mergeCell ref="F21:F22"/>
    <mergeCell ref="G21:G22"/>
    <mergeCell ref="H21:H22"/>
    <mergeCell ref="I21:I22"/>
    <mergeCell ref="J21:J22"/>
    <mergeCell ref="K21:K22"/>
    <mergeCell ref="A1:M1"/>
    <mergeCell ref="A2:M2"/>
    <mergeCell ref="A3:M3"/>
    <mergeCell ref="A5:M5"/>
    <mergeCell ref="L7:M7"/>
    <mergeCell ref="F11:F12"/>
    <mergeCell ref="G11:G12"/>
    <mergeCell ref="H11:H12"/>
    <mergeCell ref="I11:I12"/>
    <mergeCell ref="J11:J12"/>
  </mergeCells>
  <conditionalFormatting sqref="B110 D110 D101:D102 B84 B74 D74 B94 D57 D40 D31 B24 D8:D16 D126 B8:B16 D24 B31 B40 B57 D94 D84 B101:B102 B126 D47 B47 D65 B65 B134 D134 D118 B118">
    <cfRule type="expression" dxfId="499" priority="31" stopIfTrue="1">
      <formula>#REF!=3</formula>
    </cfRule>
  </conditionalFormatting>
  <conditionalFormatting sqref="E7:E16 C7:C16 C24 E24 E31 C31 C40 E40 C57 E57 C74 E74 E84 C84 C94 E94 E101:E102 C101:C102 C110 E110 C126 E126 E47 C47 E65 C65 E134 C134 E118 C118">
    <cfRule type="cellIs" dxfId="498" priority="32" stopIfTrue="1" operator="equal">
      <formula>0</formula>
    </cfRule>
  </conditionalFormatting>
  <conditionalFormatting sqref="D18:D23 B18:B23">
    <cfRule type="expression" dxfId="497" priority="29" stopIfTrue="1">
      <formula>#REF!=3</formula>
    </cfRule>
  </conditionalFormatting>
  <conditionalFormatting sqref="E17:E23 C17:C23">
    <cfRule type="cellIs" dxfId="496" priority="30" stopIfTrue="1" operator="equal">
      <formula>0</formula>
    </cfRule>
  </conditionalFormatting>
  <conditionalFormatting sqref="D26:D30 B26:B30">
    <cfRule type="expression" dxfId="495" priority="27" stopIfTrue="1">
      <formula>#REF!=3</formula>
    </cfRule>
  </conditionalFormatting>
  <conditionalFormatting sqref="E25:E30 C25:C30">
    <cfRule type="cellIs" dxfId="494" priority="28" stopIfTrue="1" operator="equal">
      <formula>0</formula>
    </cfRule>
  </conditionalFormatting>
  <conditionalFormatting sqref="D33:D39 B33:B39">
    <cfRule type="expression" dxfId="493" priority="25" stopIfTrue="1">
      <formula>#REF!=3</formula>
    </cfRule>
  </conditionalFormatting>
  <conditionalFormatting sqref="E32:E39 C32:C39">
    <cfRule type="cellIs" dxfId="492" priority="26" stopIfTrue="1" operator="equal">
      <formula>0</formula>
    </cfRule>
  </conditionalFormatting>
  <conditionalFormatting sqref="D42:D46 B42:B46">
    <cfRule type="expression" dxfId="491" priority="23" stopIfTrue="1">
      <formula>#REF!=3</formula>
    </cfRule>
  </conditionalFormatting>
  <conditionalFormatting sqref="E41:E46 C41:C46">
    <cfRule type="cellIs" dxfId="490" priority="24" stopIfTrue="1" operator="equal">
      <formula>0</formula>
    </cfRule>
  </conditionalFormatting>
  <conditionalFormatting sqref="D49:D56 B49:B56">
    <cfRule type="expression" dxfId="489" priority="21" stopIfTrue="1">
      <formula>#REF!=3</formula>
    </cfRule>
  </conditionalFormatting>
  <conditionalFormatting sqref="E48:E56 C48:C56">
    <cfRule type="cellIs" dxfId="488" priority="22" stopIfTrue="1" operator="equal">
      <formula>0</formula>
    </cfRule>
  </conditionalFormatting>
  <conditionalFormatting sqref="D59:D64 B59:B64">
    <cfRule type="expression" dxfId="487" priority="19" stopIfTrue="1">
      <formula>#REF!=3</formula>
    </cfRule>
  </conditionalFormatting>
  <conditionalFormatting sqref="E58:E64 C58:C64">
    <cfRule type="cellIs" dxfId="486" priority="20" stopIfTrue="1" operator="equal">
      <formula>0</formula>
    </cfRule>
  </conditionalFormatting>
  <conditionalFormatting sqref="D67:D73 B67:B73">
    <cfRule type="expression" dxfId="485" priority="17" stopIfTrue="1">
      <formula>#REF!=3</formula>
    </cfRule>
  </conditionalFormatting>
  <conditionalFormatting sqref="E66:E73 C66:C73">
    <cfRule type="cellIs" dxfId="484" priority="18" stopIfTrue="1" operator="equal">
      <formula>0</formula>
    </cfRule>
  </conditionalFormatting>
  <conditionalFormatting sqref="D76:D83 B76:B83">
    <cfRule type="expression" dxfId="483" priority="15" stopIfTrue="1">
      <formula>#REF!=3</formula>
    </cfRule>
  </conditionalFormatting>
  <conditionalFormatting sqref="E75:E83 C75:C83">
    <cfRule type="cellIs" dxfId="482" priority="16" stopIfTrue="1" operator="equal">
      <formula>0</formula>
    </cfRule>
  </conditionalFormatting>
  <conditionalFormatting sqref="D86:D93 B86:B93">
    <cfRule type="expression" dxfId="481" priority="13" stopIfTrue="1">
      <formula>#REF!=3</formula>
    </cfRule>
  </conditionalFormatting>
  <conditionalFormatting sqref="E85:E93 C85:C93">
    <cfRule type="cellIs" dxfId="480" priority="14" stopIfTrue="1" operator="equal">
      <formula>0</formula>
    </cfRule>
  </conditionalFormatting>
  <conditionalFormatting sqref="D96:D100 B96:B100">
    <cfRule type="expression" dxfId="479" priority="11" stopIfTrue="1">
      <formula>#REF!=3</formula>
    </cfRule>
  </conditionalFormatting>
  <conditionalFormatting sqref="E95:E100 C95:C100">
    <cfRule type="cellIs" dxfId="478" priority="12" stopIfTrue="1" operator="equal">
      <formula>0</formula>
    </cfRule>
  </conditionalFormatting>
  <conditionalFormatting sqref="D104:D109 B104:B109">
    <cfRule type="expression" dxfId="477" priority="9" stopIfTrue="1">
      <formula>#REF!=3</formula>
    </cfRule>
  </conditionalFormatting>
  <conditionalFormatting sqref="E103:E109 C103:C109">
    <cfRule type="cellIs" dxfId="476" priority="10" stopIfTrue="1" operator="equal">
      <formula>0</formula>
    </cfRule>
  </conditionalFormatting>
  <conditionalFormatting sqref="D112:D117 B112:B117">
    <cfRule type="expression" dxfId="475" priority="7" stopIfTrue="1">
      <formula>#REF!=3</formula>
    </cfRule>
  </conditionalFormatting>
  <conditionalFormatting sqref="E111:E117 C111:C117">
    <cfRule type="cellIs" dxfId="474" priority="8" stopIfTrue="1" operator="equal">
      <formula>0</formula>
    </cfRule>
  </conditionalFormatting>
  <conditionalFormatting sqref="D120:D125 B120:B125">
    <cfRule type="expression" dxfId="473" priority="5" stopIfTrue="1">
      <formula>#REF!=3</formula>
    </cfRule>
  </conditionalFormatting>
  <conditionalFormatting sqref="E119:E125 C119:C125">
    <cfRule type="cellIs" dxfId="472" priority="6" stopIfTrue="1" operator="equal">
      <formula>0</formula>
    </cfRule>
  </conditionalFormatting>
  <conditionalFormatting sqref="D129:D133 B129:B133">
    <cfRule type="expression" dxfId="471" priority="3" stopIfTrue="1">
      <formula>#REF!=3</formula>
    </cfRule>
  </conditionalFormatting>
  <conditionalFormatting sqref="E128:E133 C128:C133">
    <cfRule type="cellIs" dxfId="470" priority="4" stopIfTrue="1" operator="equal">
      <formula>0</formula>
    </cfRule>
  </conditionalFormatting>
  <conditionalFormatting sqref="D136:D141 B136:B141">
    <cfRule type="expression" dxfId="469" priority="1" stopIfTrue="1">
      <formula>#REF!=3</formula>
    </cfRule>
  </conditionalFormatting>
  <conditionalFormatting sqref="E135:E141 C135:C141">
    <cfRule type="cellIs" dxfId="468" priority="2" stopIfTrue="1" operator="equal">
      <formula>0</formula>
    </cfRule>
  </conditionalFormatting>
  <printOptions horizontalCentered="1"/>
  <pageMargins left="0" right="0" top="0.98425196850393704" bottom="0.59055118110236227" header="0.51181102362204722" footer="0.51181102362204722"/>
  <pageSetup paperSize="9" scale="83" orientation="portrait" verticalDpi="200" r:id="rId1"/>
  <headerFooter alignWithMargins="0">
    <oddFooter>&amp;RLk &amp;P</oddFooter>
  </headerFooter>
  <rowBreaks count="2" manualBreakCount="2">
    <brk id="57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7"/>
  <sheetViews>
    <sheetView zoomScaleNormal="100" zoomScaleSheetLayoutView="70" workbookViewId="0">
      <selection activeCell="C35" sqref="C35"/>
    </sheetView>
  </sheetViews>
  <sheetFormatPr defaultRowHeight="15"/>
  <cols>
    <col min="1" max="1" width="10.7109375" customWidth="1"/>
    <col min="2" max="2" width="4.5703125" customWidth="1"/>
    <col min="3" max="3" width="12.5703125" customWidth="1"/>
    <col min="4" max="4" width="6.42578125" customWidth="1"/>
    <col min="5" max="5" width="11.5703125" customWidth="1"/>
    <col min="11" max="11" width="8" customWidth="1"/>
    <col min="12" max="12" width="6.42578125" customWidth="1"/>
    <col min="13" max="13" width="5.140625" customWidth="1"/>
  </cols>
  <sheetData>
    <row r="1" spans="1:17" ht="18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8"/>
      <c r="O1" s="8"/>
      <c r="P1" s="8"/>
      <c r="Q1" s="8"/>
    </row>
    <row r="2" spans="1:17" ht="18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8"/>
      <c r="O2" s="8"/>
      <c r="P2" s="8"/>
      <c r="Q2" s="8"/>
    </row>
    <row r="3" spans="1:17" ht="15.7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9"/>
      <c r="O3" s="9"/>
      <c r="P3" s="9"/>
      <c r="Q3" s="9"/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"/>
      <c r="O4" s="9"/>
      <c r="P4" s="9"/>
      <c r="Q4" s="9"/>
    </row>
    <row r="5" spans="1:17" ht="15.75">
      <c r="A5" s="231" t="s">
        <v>91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9"/>
      <c r="O5" s="9"/>
      <c r="P5" s="9"/>
      <c r="Q5" s="9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  <c r="Q6" s="9"/>
    </row>
    <row r="7" spans="1:17">
      <c r="A7" s="10">
        <v>1</v>
      </c>
      <c r="B7" s="11"/>
      <c r="C7" s="12" t="s">
        <v>3</v>
      </c>
      <c r="D7" s="11"/>
      <c r="E7" s="12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4" t="s">
        <v>10</v>
      </c>
      <c r="L7" s="224" t="s">
        <v>11</v>
      </c>
      <c r="M7" s="224"/>
      <c r="N7" s="15"/>
      <c r="O7" s="15"/>
      <c r="P7" s="15"/>
      <c r="Q7" s="15"/>
    </row>
    <row r="8" spans="1:17">
      <c r="A8" s="16" t="s">
        <v>12</v>
      </c>
      <c r="B8" s="5" t="s">
        <v>13</v>
      </c>
      <c r="C8" s="17" t="s">
        <v>14</v>
      </c>
      <c r="D8" s="5" t="s">
        <v>15</v>
      </c>
      <c r="E8" s="17" t="s">
        <v>16</v>
      </c>
      <c r="F8" s="18" t="s">
        <v>17</v>
      </c>
      <c r="G8" s="18" t="s">
        <v>18</v>
      </c>
      <c r="H8" s="18" t="s">
        <v>19</v>
      </c>
      <c r="I8" s="18" t="s">
        <v>18</v>
      </c>
      <c r="J8" s="18">
        <v>0</v>
      </c>
      <c r="K8" s="18" t="s">
        <v>20</v>
      </c>
      <c r="L8" s="18">
        <v>1</v>
      </c>
      <c r="M8" s="18">
        <v>0</v>
      </c>
      <c r="N8" s="15"/>
      <c r="O8" s="15"/>
      <c r="P8" s="15"/>
      <c r="Q8" s="15"/>
    </row>
    <row r="9" spans="1:17">
      <c r="A9" s="16"/>
      <c r="B9" s="5" t="s">
        <v>21</v>
      </c>
      <c r="C9" s="17" t="s">
        <v>22</v>
      </c>
      <c r="D9" s="5" t="s">
        <v>23</v>
      </c>
      <c r="E9" s="17" t="s">
        <v>24</v>
      </c>
      <c r="F9" s="18" t="s">
        <v>25</v>
      </c>
      <c r="G9" s="18" t="s">
        <v>25</v>
      </c>
      <c r="H9" s="18" t="s">
        <v>26</v>
      </c>
      <c r="I9" s="18">
        <v>0</v>
      </c>
      <c r="J9" s="18">
        <v>0</v>
      </c>
      <c r="K9" s="18" t="s">
        <v>27</v>
      </c>
      <c r="L9" s="18">
        <v>1</v>
      </c>
      <c r="M9" s="18">
        <v>0</v>
      </c>
      <c r="N9" s="15"/>
      <c r="O9" s="15"/>
      <c r="P9" s="15"/>
      <c r="Q9" s="15"/>
    </row>
    <row r="10" spans="1:17">
      <c r="A10" s="16"/>
      <c r="B10" s="5" t="s">
        <v>28</v>
      </c>
      <c r="C10" s="17" t="s">
        <v>29</v>
      </c>
      <c r="D10" s="5" t="s">
        <v>30</v>
      </c>
      <c r="E10" s="17" t="s">
        <v>31</v>
      </c>
      <c r="F10" s="18" t="s">
        <v>32</v>
      </c>
      <c r="G10" s="18" t="s">
        <v>25</v>
      </c>
      <c r="H10" s="18" t="s">
        <v>18</v>
      </c>
      <c r="I10" s="18">
        <v>0</v>
      </c>
      <c r="J10" s="18">
        <v>0</v>
      </c>
      <c r="K10" s="18" t="s">
        <v>27</v>
      </c>
      <c r="L10" s="18">
        <v>1</v>
      </c>
      <c r="M10" s="18">
        <v>0</v>
      </c>
      <c r="N10" s="15"/>
      <c r="O10" s="15"/>
      <c r="P10" s="15"/>
      <c r="Q10" s="15"/>
    </row>
    <row r="11" spans="1:17">
      <c r="A11" s="16"/>
      <c r="B11" s="5"/>
      <c r="C11" s="17" t="s">
        <v>22</v>
      </c>
      <c r="D11" s="5"/>
      <c r="E11" s="17" t="s">
        <v>31</v>
      </c>
      <c r="F11" s="225" t="s">
        <v>33</v>
      </c>
      <c r="G11" s="225" t="s">
        <v>33</v>
      </c>
      <c r="H11" s="225" t="s">
        <v>26</v>
      </c>
      <c r="I11" s="225" t="s">
        <v>25</v>
      </c>
      <c r="J11" s="225" t="s">
        <v>26</v>
      </c>
      <c r="K11" s="225" t="s">
        <v>34</v>
      </c>
      <c r="L11" s="226">
        <v>1</v>
      </c>
      <c r="M11" s="228">
        <v>0</v>
      </c>
      <c r="N11" s="15"/>
      <c r="O11" s="15"/>
      <c r="P11" s="15"/>
      <c r="Q11" s="15"/>
    </row>
    <row r="12" spans="1:17">
      <c r="A12" s="19"/>
      <c r="B12" s="4"/>
      <c r="C12" s="17" t="s">
        <v>14</v>
      </c>
      <c r="D12" s="4"/>
      <c r="E12" s="17" t="s">
        <v>24</v>
      </c>
      <c r="F12" s="225" t="e">
        <v>#N/A</v>
      </c>
      <c r="G12" s="225" t="e">
        <v>#N/A</v>
      </c>
      <c r="H12" s="225" t="e">
        <v>#N/A</v>
      </c>
      <c r="I12" s="225" t="e">
        <v>#N/A</v>
      </c>
      <c r="J12" s="225" t="e">
        <v>#N/A</v>
      </c>
      <c r="K12" s="225" t="e">
        <v>#N/A</v>
      </c>
      <c r="L12" s="227"/>
      <c r="M12" s="229"/>
      <c r="N12" s="15"/>
      <c r="O12" s="15"/>
      <c r="P12" s="15"/>
      <c r="Q12" s="15"/>
    </row>
    <row r="13" spans="1:17">
      <c r="A13" s="20"/>
      <c r="B13" s="23"/>
      <c r="C13" s="30"/>
      <c r="D13" s="23"/>
      <c r="E13" s="30"/>
      <c r="F13" s="23"/>
      <c r="G13" s="23"/>
      <c r="H13" s="23"/>
      <c r="I13" s="23"/>
      <c r="J13" s="23"/>
      <c r="K13" s="24"/>
      <c r="L13" s="25">
        <v>4</v>
      </c>
      <c r="M13" s="25">
        <v>0</v>
      </c>
      <c r="N13" s="15"/>
      <c r="O13" s="15"/>
      <c r="P13" s="15"/>
      <c r="Q13" s="15"/>
    </row>
    <row r="14" spans="1:17">
      <c r="A14" s="20"/>
      <c r="B14" s="21"/>
      <c r="C14" s="22"/>
      <c r="D14" s="21"/>
      <c r="E14" s="22"/>
      <c r="F14" s="21"/>
      <c r="G14" s="21"/>
      <c r="H14" s="21"/>
      <c r="I14" s="21"/>
      <c r="J14" s="21"/>
      <c r="K14" s="31"/>
      <c r="L14" s="25"/>
      <c r="M14" s="25"/>
      <c r="N14" s="15"/>
      <c r="O14" s="15"/>
      <c r="P14" s="15"/>
      <c r="Q14" s="15"/>
    </row>
    <row r="15" spans="1:17">
      <c r="A15" s="10">
        <v>2</v>
      </c>
      <c r="B15" s="11"/>
      <c r="C15" s="12" t="s">
        <v>35</v>
      </c>
      <c r="D15" s="11"/>
      <c r="E15" s="12" t="s">
        <v>36</v>
      </c>
      <c r="F15" s="13" t="s">
        <v>5</v>
      </c>
      <c r="G15" s="13" t="s">
        <v>6</v>
      </c>
      <c r="H15" s="13" t="s">
        <v>7</v>
      </c>
      <c r="I15" s="13" t="s">
        <v>8</v>
      </c>
      <c r="J15" s="13" t="s">
        <v>9</v>
      </c>
      <c r="K15" s="14" t="s">
        <v>10</v>
      </c>
      <c r="L15" s="224" t="s">
        <v>11</v>
      </c>
      <c r="M15" s="224"/>
      <c r="N15" s="15"/>
      <c r="O15" s="15"/>
      <c r="P15" s="15"/>
      <c r="Q15" s="15"/>
    </row>
    <row r="16" spans="1:17">
      <c r="A16" s="16" t="s">
        <v>12</v>
      </c>
      <c r="B16" s="5" t="s">
        <v>13</v>
      </c>
      <c r="C16" s="17" t="s">
        <v>37</v>
      </c>
      <c r="D16" s="5" t="s">
        <v>15</v>
      </c>
      <c r="E16" s="17" t="s">
        <v>38</v>
      </c>
      <c r="F16" s="18" t="s">
        <v>33</v>
      </c>
      <c r="G16" s="18" t="s">
        <v>26</v>
      </c>
      <c r="H16" s="18" t="s">
        <v>39</v>
      </c>
      <c r="I16" s="18" t="s">
        <v>40</v>
      </c>
      <c r="J16" s="18" t="s">
        <v>41</v>
      </c>
      <c r="K16" s="18" t="s">
        <v>42</v>
      </c>
      <c r="L16" s="18">
        <v>0</v>
      </c>
      <c r="M16" s="18">
        <v>1</v>
      </c>
      <c r="N16" s="15"/>
      <c r="O16" s="15"/>
      <c r="P16" s="15"/>
      <c r="Q16" s="15"/>
    </row>
    <row r="17" spans="1:17">
      <c r="A17" s="16"/>
      <c r="B17" s="5" t="s">
        <v>21</v>
      </c>
      <c r="C17" s="17" t="s">
        <v>43</v>
      </c>
      <c r="D17" s="5" t="s">
        <v>23</v>
      </c>
      <c r="E17" s="17" t="s">
        <v>44</v>
      </c>
      <c r="F17" s="18" t="s">
        <v>41</v>
      </c>
      <c r="G17" s="18" t="s">
        <v>45</v>
      </c>
      <c r="H17" s="18" t="s">
        <v>33</v>
      </c>
      <c r="I17" s="18">
        <v>0</v>
      </c>
      <c r="J17" s="18">
        <v>0</v>
      </c>
      <c r="K17" s="18" t="s">
        <v>46</v>
      </c>
      <c r="L17" s="18">
        <v>0</v>
      </c>
      <c r="M17" s="18">
        <v>1</v>
      </c>
      <c r="N17" s="15"/>
      <c r="O17" s="15"/>
      <c r="P17" s="15"/>
      <c r="Q17" s="15"/>
    </row>
    <row r="18" spans="1:17">
      <c r="A18" s="26"/>
      <c r="B18" s="27" t="s">
        <v>28</v>
      </c>
      <c r="C18" s="17" t="s">
        <v>47</v>
      </c>
      <c r="D18" s="5" t="s">
        <v>30</v>
      </c>
      <c r="E18" s="17" t="s">
        <v>48</v>
      </c>
      <c r="F18" s="18" t="s">
        <v>49</v>
      </c>
      <c r="G18" s="18" t="s">
        <v>33</v>
      </c>
      <c r="H18" s="18" t="s">
        <v>50</v>
      </c>
      <c r="I18" s="18" t="s">
        <v>51</v>
      </c>
      <c r="J18" s="18" t="s">
        <v>45</v>
      </c>
      <c r="K18" s="18" t="s">
        <v>42</v>
      </c>
      <c r="L18" s="18">
        <v>0</v>
      </c>
      <c r="M18" s="18">
        <v>1</v>
      </c>
      <c r="N18" s="15"/>
      <c r="O18" s="15"/>
      <c r="P18" s="15"/>
      <c r="Q18" s="15"/>
    </row>
    <row r="19" spans="1:17">
      <c r="A19" s="26"/>
      <c r="B19" s="27"/>
      <c r="C19" s="17" t="s">
        <v>37</v>
      </c>
      <c r="D19" s="5"/>
      <c r="E19" s="17" t="s">
        <v>38</v>
      </c>
      <c r="F19" s="225" t="s">
        <v>52</v>
      </c>
      <c r="G19" s="225" t="s">
        <v>26</v>
      </c>
      <c r="H19" s="225" t="s">
        <v>53</v>
      </c>
      <c r="I19" s="225">
        <v>0</v>
      </c>
      <c r="J19" s="225">
        <v>0</v>
      </c>
      <c r="K19" s="225" t="s">
        <v>27</v>
      </c>
      <c r="L19" s="226">
        <v>1</v>
      </c>
      <c r="M19" s="228">
        <v>0</v>
      </c>
      <c r="N19" s="15"/>
      <c r="O19" s="15"/>
      <c r="P19" s="15"/>
      <c r="Q19" s="15"/>
    </row>
    <row r="20" spans="1:17">
      <c r="A20" s="26"/>
      <c r="B20" s="27"/>
      <c r="C20" s="17" t="s">
        <v>54</v>
      </c>
      <c r="D20" s="4"/>
      <c r="E20" s="17" t="s">
        <v>55</v>
      </c>
      <c r="F20" s="225" t="e">
        <v>#N/A</v>
      </c>
      <c r="G20" s="225" t="e">
        <v>#N/A</v>
      </c>
      <c r="H20" s="225" t="e">
        <v>#N/A</v>
      </c>
      <c r="I20" s="225" t="e">
        <v>#N/A</v>
      </c>
      <c r="J20" s="225" t="e">
        <v>#N/A</v>
      </c>
      <c r="K20" s="225" t="e">
        <v>#N/A</v>
      </c>
      <c r="L20" s="227"/>
      <c r="M20" s="229"/>
      <c r="N20" s="15"/>
      <c r="O20" s="15"/>
      <c r="P20" s="15"/>
      <c r="Q20" s="15"/>
    </row>
    <row r="21" spans="1:17">
      <c r="A21" s="16"/>
      <c r="B21" s="5" t="s">
        <v>13</v>
      </c>
      <c r="C21" s="17" t="s">
        <v>37</v>
      </c>
      <c r="D21" s="5" t="s">
        <v>23</v>
      </c>
      <c r="E21" s="17" t="s">
        <v>44</v>
      </c>
      <c r="F21" s="18" t="s">
        <v>33</v>
      </c>
      <c r="G21" s="18" t="s">
        <v>56</v>
      </c>
      <c r="H21" s="18" t="s">
        <v>32</v>
      </c>
      <c r="I21" s="18" t="s">
        <v>18</v>
      </c>
      <c r="J21" s="18" t="s">
        <v>39</v>
      </c>
      <c r="K21" s="18" t="s">
        <v>42</v>
      </c>
      <c r="L21" s="18">
        <v>0</v>
      </c>
      <c r="M21" s="18">
        <v>1</v>
      </c>
      <c r="N21" s="15"/>
      <c r="O21" s="15"/>
      <c r="P21" s="15"/>
      <c r="Q21" s="15"/>
    </row>
    <row r="22" spans="1:17">
      <c r="A22" s="28"/>
      <c r="B22" s="29"/>
      <c r="C22" s="140"/>
      <c r="D22" s="29"/>
      <c r="E22" s="140"/>
      <c r="F22" s="29"/>
      <c r="G22" s="29"/>
      <c r="H22" s="29"/>
      <c r="I22" s="29"/>
      <c r="J22" s="29"/>
      <c r="K22" s="24"/>
      <c r="L22" s="25">
        <v>1</v>
      </c>
      <c r="M22" s="25">
        <v>4</v>
      </c>
      <c r="N22" s="15"/>
      <c r="O22" s="15"/>
      <c r="P22" s="15"/>
      <c r="Q22" s="15"/>
    </row>
    <row r="23" spans="1:17">
      <c r="A23" s="28"/>
      <c r="B23" s="21"/>
      <c r="C23" s="22"/>
      <c r="D23" s="21"/>
      <c r="E23" s="22"/>
      <c r="F23" s="21"/>
      <c r="G23" s="21"/>
      <c r="H23" s="21"/>
      <c r="I23" s="21"/>
      <c r="J23" s="21"/>
      <c r="K23" s="24"/>
      <c r="L23" s="25"/>
      <c r="M23" s="25"/>
      <c r="N23" s="15"/>
      <c r="O23" s="15"/>
      <c r="P23" s="15"/>
      <c r="Q23" s="15"/>
    </row>
    <row r="24" spans="1:17">
      <c r="A24" s="10">
        <v>3</v>
      </c>
      <c r="B24" s="11"/>
      <c r="C24" s="12" t="s">
        <v>57</v>
      </c>
      <c r="D24" s="11"/>
      <c r="E24" s="12" t="s">
        <v>58</v>
      </c>
      <c r="F24" s="13" t="s">
        <v>5</v>
      </c>
      <c r="G24" s="13" t="s">
        <v>6</v>
      </c>
      <c r="H24" s="13" t="s">
        <v>7</v>
      </c>
      <c r="I24" s="13" t="s">
        <v>8</v>
      </c>
      <c r="J24" s="13" t="s">
        <v>9</v>
      </c>
      <c r="K24" s="14" t="s">
        <v>10</v>
      </c>
      <c r="L24" s="224" t="s">
        <v>11</v>
      </c>
      <c r="M24" s="224"/>
      <c r="N24" s="15"/>
      <c r="O24" s="15"/>
      <c r="P24" s="15"/>
      <c r="Q24" s="15"/>
    </row>
    <row r="25" spans="1:17">
      <c r="A25" s="16" t="s">
        <v>12</v>
      </c>
      <c r="B25" s="5" t="s">
        <v>13</v>
      </c>
      <c r="C25" s="17" t="s">
        <v>59</v>
      </c>
      <c r="D25" s="5" t="s">
        <v>15</v>
      </c>
      <c r="E25" s="17" t="s">
        <v>60</v>
      </c>
      <c r="F25" s="18" t="s">
        <v>45</v>
      </c>
      <c r="G25" s="18" t="s">
        <v>61</v>
      </c>
      <c r="H25" s="18" t="s">
        <v>62</v>
      </c>
      <c r="I25" s="18">
        <v>0</v>
      </c>
      <c r="J25" s="18">
        <v>0</v>
      </c>
      <c r="K25" s="18" t="s">
        <v>46</v>
      </c>
      <c r="L25" s="18">
        <v>0</v>
      </c>
      <c r="M25" s="18">
        <v>1</v>
      </c>
      <c r="N25" s="15"/>
      <c r="O25" s="15"/>
      <c r="P25" s="15"/>
      <c r="Q25" s="15"/>
    </row>
    <row r="26" spans="1:17">
      <c r="A26" s="16"/>
      <c r="B26" s="5" t="s">
        <v>21</v>
      </c>
      <c r="C26" s="17" t="s">
        <v>63</v>
      </c>
      <c r="D26" s="5" t="s">
        <v>23</v>
      </c>
      <c r="E26" s="17" t="s">
        <v>64</v>
      </c>
      <c r="F26" s="18" t="s">
        <v>45</v>
      </c>
      <c r="G26" s="18" t="s">
        <v>45</v>
      </c>
      <c r="H26" s="18" t="s">
        <v>65</v>
      </c>
      <c r="I26" s="18">
        <v>0</v>
      </c>
      <c r="J26" s="18">
        <v>0</v>
      </c>
      <c r="K26" s="18" t="s">
        <v>46</v>
      </c>
      <c r="L26" s="18">
        <v>0</v>
      </c>
      <c r="M26" s="18">
        <v>1</v>
      </c>
      <c r="N26" s="15"/>
      <c r="O26" s="15"/>
      <c r="P26" s="15"/>
      <c r="Q26" s="15"/>
    </row>
    <row r="27" spans="1:17">
      <c r="A27" s="16"/>
      <c r="B27" s="5" t="s">
        <v>28</v>
      </c>
      <c r="C27" s="17" t="s">
        <v>66</v>
      </c>
      <c r="D27" s="5" t="s">
        <v>30</v>
      </c>
      <c r="E27" s="17" t="s">
        <v>67</v>
      </c>
      <c r="F27" s="18" t="s">
        <v>18</v>
      </c>
      <c r="G27" s="18" t="s">
        <v>18</v>
      </c>
      <c r="H27" s="18" t="s">
        <v>68</v>
      </c>
      <c r="I27" s="18">
        <v>0</v>
      </c>
      <c r="J27" s="18">
        <v>0</v>
      </c>
      <c r="K27" s="18" t="s">
        <v>27</v>
      </c>
      <c r="L27" s="18">
        <v>1</v>
      </c>
      <c r="M27" s="18">
        <v>0</v>
      </c>
      <c r="N27" s="15"/>
      <c r="O27" s="15"/>
      <c r="P27" s="15"/>
      <c r="Q27" s="15"/>
    </row>
    <row r="28" spans="1:17">
      <c r="A28" s="16"/>
      <c r="B28" s="5"/>
      <c r="C28" s="17" t="s">
        <v>66</v>
      </c>
      <c r="D28" s="5"/>
      <c r="E28" s="17" t="s">
        <v>60</v>
      </c>
      <c r="F28" s="225" t="s">
        <v>26</v>
      </c>
      <c r="G28" s="225" t="s">
        <v>61</v>
      </c>
      <c r="H28" s="225" t="s">
        <v>26</v>
      </c>
      <c r="I28" s="225" t="s">
        <v>39</v>
      </c>
      <c r="J28" s="225" t="s">
        <v>32</v>
      </c>
      <c r="K28" s="225" t="s">
        <v>34</v>
      </c>
      <c r="L28" s="226">
        <v>1</v>
      </c>
      <c r="M28" s="228">
        <v>0</v>
      </c>
      <c r="N28" s="15"/>
      <c r="O28" s="15"/>
      <c r="P28" s="15"/>
      <c r="Q28" s="15"/>
    </row>
    <row r="29" spans="1:17">
      <c r="A29" s="16"/>
      <c r="B29" s="5"/>
      <c r="C29" s="17" t="s">
        <v>59</v>
      </c>
      <c r="D29" s="4"/>
      <c r="E29" s="17" t="s">
        <v>64</v>
      </c>
      <c r="F29" s="225" t="e">
        <v>#N/A</v>
      </c>
      <c r="G29" s="225" t="e">
        <v>#N/A</v>
      </c>
      <c r="H29" s="225" t="e">
        <v>#N/A</v>
      </c>
      <c r="I29" s="225" t="e">
        <v>#N/A</v>
      </c>
      <c r="J29" s="225" t="e">
        <v>#N/A</v>
      </c>
      <c r="K29" s="225" t="e">
        <v>#N/A</v>
      </c>
      <c r="L29" s="227"/>
      <c r="M29" s="229"/>
      <c r="N29" s="15"/>
      <c r="O29" s="15"/>
      <c r="P29" s="15"/>
      <c r="Q29" s="15"/>
    </row>
    <row r="30" spans="1:17">
      <c r="A30" s="16"/>
      <c r="B30" s="5" t="s">
        <v>13</v>
      </c>
      <c r="C30" s="17" t="s">
        <v>59</v>
      </c>
      <c r="D30" s="5" t="s">
        <v>23</v>
      </c>
      <c r="E30" s="17" t="s">
        <v>64</v>
      </c>
      <c r="F30" s="18" t="s">
        <v>18</v>
      </c>
      <c r="G30" s="18" t="s">
        <v>68</v>
      </c>
      <c r="H30" s="18" t="s">
        <v>40</v>
      </c>
      <c r="I30" s="18">
        <v>0</v>
      </c>
      <c r="J30" s="18">
        <v>0</v>
      </c>
      <c r="K30" s="18" t="s">
        <v>27</v>
      </c>
      <c r="L30" s="18">
        <v>1</v>
      </c>
      <c r="M30" s="18">
        <v>0</v>
      </c>
      <c r="N30" s="15"/>
      <c r="O30" s="15"/>
      <c r="P30" s="15"/>
      <c r="Q30" s="15"/>
    </row>
    <row r="31" spans="1:17">
      <c r="A31" s="16"/>
      <c r="B31" s="5" t="s">
        <v>28</v>
      </c>
      <c r="C31" s="17" t="s">
        <v>66</v>
      </c>
      <c r="D31" s="5" t="s">
        <v>15</v>
      </c>
      <c r="E31" s="17" t="s">
        <v>60</v>
      </c>
      <c r="F31" s="18" t="s">
        <v>61</v>
      </c>
      <c r="G31" s="18" t="s">
        <v>26</v>
      </c>
      <c r="H31" s="18" t="s">
        <v>51</v>
      </c>
      <c r="I31" s="18" t="s">
        <v>62</v>
      </c>
      <c r="J31" s="18">
        <v>0</v>
      </c>
      <c r="K31" s="18" t="s">
        <v>69</v>
      </c>
      <c r="L31" s="18">
        <v>0</v>
      </c>
      <c r="M31" s="18">
        <v>1</v>
      </c>
      <c r="N31" s="15"/>
      <c r="O31" s="15"/>
      <c r="P31" s="15"/>
      <c r="Q31" s="15"/>
    </row>
    <row r="32" spans="1:17">
      <c r="A32" s="28"/>
      <c r="B32" s="3" t="s">
        <v>21</v>
      </c>
      <c r="C32" s="17" t="s">
        <v>63</v>
      </c>
      <c r="D32" s="3" t="s">
        <v>30</v>
      </c>
      <c r="E32" s="17" t="s">
        <v>67</v>
      </c>
      <c r="F32" s="18" t="s">
        <v>18</v>
      </c>
      <c r="G32" s="18" t="s">
        <v>49</v>
      </c>
      <c r="H32" s="18" t="s">
        <v>25</v>
      </c>
      <c r="I32" s="18">
        <v>0</v>
      </c>
      <c r="J32" s="18">
        <v>0</v>
      </c>
      <c r="K32" s="18" t="s">
        <v>27</v>
      </c>
      <c r="L32" s="18">
        <v>1</v>
      </c>
      <c r="M32" s="18">
        <v>0</v>
      </c>
      <c r="N32" s="15"/>
      <c r="O32" s="15"/>
      <c r="P32" s="15"/>
      <c r="Q32" s="15"/>
    </row>
    <row r="33" spans="1:17">
      <c r="A33" s="28"/>
      <c r="B33" s="29"/>
      <c r="C33" s="140"/>
      <c r="D33" s="29"/>
      <c r="E33" s="140"/>
      <c r="F33" s="29"/>
      <c r="G33" s="29"/>
      <c r="H33" s="29"/>
      <c r="I33" s="29"/>
      <c r="J33" s="29"/>
      <c r="K33" s="24"/>
      <c r="L33" s="25">
        <v>4</v>
      </c>
      <c r="M33" s="25">
        <v>3</v>
      </c>
      <c r="N33" s="15"/>
      <c r="O33" s="15"/>
      <c r="P33" s="15"/>
      <c r="Q33" s="15"/>
    </row>
    <row r="34" spans="1:17">
      <c r="A34" s="28"/>
      <c r="B34" s="21"/>
      <c r="C34" s="22"/>
      <c r="D34" s="21"/>
      <c r="E34" s="22"/>
      <c r="F34" s="21"/>
      <c r="G34" s="21"/>
      <c r="H34" s="21"/>
      <c r="I34" s="21"/>
      <c r="J34" s="21"/>
      <c r="K34" s="24"/>
      <c r="L34" s="25"/>
      <c r="M34" s="25"/>
      <c r="N34" s="15"/>
      <c r="O34" s="15"/>
      <c r="P34" s="15"/>
      <c r="Q34" s="15"/>
    </row>
    <row r="35" spans="1:17">
      <c r="A35" s="10">
        <v>4</v>
      </c>
      <c r="B35" s="11"/>
      <c r="C35" s="12" t="s">
        <v>70</v>
      </c>
      <c r="D35" s="11"/>
      <c r="E35" s="12" t="s">
        <v>71</v>
      </c>
      <c r="F35" s="13" t="s">
        <v>5</v>
      </c>
      <c r="G35" s="13" t="s">
        <v>6</v>
      </c>
      <c r="H35" s="13" t="s">
        <v>7</v>
      </c>
      <c r="I35" s="13" t="s">
        <v>8</v>
      </c>
      <c r="J35" s="13" t="s">
        <v>9</v>
      </c>
      <c r="K35" s="14" t="s">
        <v>10</v>
      </c>
      <c r="L35" s="224" t="s">
        <v>11</v>
      </c>
      <c r="M35" s="224"/>
      <c r="N35" s="15"/>
      <c r="O35" s="15"/>
      <c r="P35" s="15"/>
      <c r="Q35" s="15"/>
    </row>
    <row r="36" spans="1:17">
      <c r="A36" s="16" t="s">
        <v>12</v>
      </c>
      <c r="B36" s="5" t="s">
        <v>13</v>
      </c>
      <c r="C36" s="17" t="s">
        <v>72</v>
      </c>
      <c r="D36" s="5" t="s">
        <v>15</v>
      </c>
      <c r="E36" s="17" t="s">
        <v>73</v>
      </c>
      <c r="F36" s="18" t="s">
        <v>32</v>
      </c>
      <c r="G36" s="18" t="s">
        <v>74</v>
      </c>
      <c r="H36" s="18" t="s">
        <v>25</v>
      </c>
      <c r="I36" s="18">
        <v>0</v>
      </c>
      <c r="J36" s="18">
        <v>0</v>
      </c>
      <c r="K36" s="18" t="s">
        <v>27</v>
      </c>
      <c r="L36" s="18">
        <v>1</v>
      </c>
      <c r="M36" s="18">
        <v>0</v>
      </c>
      <c r="N36" s="15"/>
      <c r="O36" s="15"/>
      <c r="P36" s="15"/>
      <c r="Q36" s="15"/>
    </row>
    <row r="37" spans="1:17">
      <c r="A37" s="16"/>
      <c r="B37" s="5" t="s">
        <v>21</v>
      </c>
      <c r="C37" s="17" t="s">
        <v>75</v>
      </c>
      <c r="D37" s="5" t="s">
        <v>23</v>
      </c>
      <c r="E37" s="17" t="s">
        <v>76</v>
      </c>
      <c r="F37" s="18" t="s">
        <v>18</v>
      </c>
      <c r="G37" s="18" t="s">
        <v>26</v>
      </c>
      <c r="H37" s="18" t="s">
        <v>26</v>
      </c>
      <c r="I37" s="18">
        <v>0</v>
      </c>
      <c r="J37" s="18">
        <v>0</v>
      </c>
      <c r="K37" s="18" t="s">
        <v>27</v>
      </c>
      <c r="L37" s="18">
        <v>1</v>
      </c>
      <c r="M37" s="18">
        <v>0</v>
      </c>
      <c r="N37" s="15"/>
      <c r="O37" s="15"/>
      <c r="P37" s="15"/>
      <c r="Q37" s="15"/>
    </row>
    <row r="38" spans="1:17">
      <c r="A38" s="16"/>
      <c r="B38" s="5" t="s">
        <v>28</v>
      </c>
      <c r="C38" s="17" t="s">
        <v>77</v>
      </c>
      <c r="D38" s="5" t="s">
        <v>30</v>
      </c>
      <c r="E38" s="17" t="s">
        <v>78</v>
      </c>
      <c r="F38" s="18" t="s">
        <v>33</v>
      </c>
      <c r="G38" s="18" t="s">
        <v>45</v>
      </c>
      <c r="H38" s="18" t="s">
        <v>25</v>
      </c>
      <c r="I38" s="18" t="s">
        <v>25</v>
      </c>
      <c r="J38" s="18" t="s">
        <v>17</v>
      </c>
      <c r="K38" s="18" t="s">
        <v>34</v>
      </c>
      <c r="L38" s="18">
        <v>1</v>
      </c>
      <c r="M38" s="18">
        <v>0</v>
      </c>
      <c r="N38" s="15"/>
      <c r="O38" s="15"/>
      <c r="P38" s="15"/>
      <c r="Q38" s="15"/>
    </row>
    <row r="39" spans="1:17">
      <c r="A39" s="16"/>
      <c r="B39" s="5"/>
      <c r="C39" s="17" t="s">
        <v>75</v>
      </c>
      <c r="D39" s="5"/>
      <c r="E39" s="17" t="s">
        <v>76</v>
      </c>
      <c r="F39" s="225" t="s">
        <v>32</v>
      </c>
      <c r="G39" s="225" t="s">
        <v>18</v>
      </c>
      <c r="H39" s="225" t="s">
        <v>18</v>
      </c>
      <c r="I39" s="225">
        <v>0</v>
      </c>
      <c r="J39" s="225">
        <v>0</v>
      </c>
      <c r="K39" s="225" t="s">
        <v>27</v>
      </c>
      <c r="L39" s="226">
        <v>1</v>
      </c>
      <c r="M39" s="228">
        <v>0</v>
      </c>
      <c r="N39" s="15"/>
      <c r="O39" s="15"/>
      <c r="P39" s="15"/>
      <c r="Q39" s="15"/>
    </row>
    <row r="40" spans="1:17">
      <c r="A40" s="16"/>
      <c r="B40" s="5"/>
      <c r="C40" s="17" t="s">
        <v>77</v>
      </c>
      <c r="D40" s="4"/>
      <c r="E40" s="17" t="s">
        <v>78</v>
      </c>
      <c r="F40" s="225" t="e">
        <v>#N/A</v>
      </c>
      <c r="G40" s="225" t="e">
        <v>#N/A</v>
      </c>
      <c r="H40" s="225" t="e">
        <v>#N/A</v>
      </c>
      <c r="I40" s="225" t="e">
        <v>#N/A</v>
      </c>
      <c r="J40" s="225" t="e">
        <v>#N/A</v>
      </c>
      <c r="K40" s="225" t="e">
        <v>#N/A</v>
      </c>
      <c r="L40" s="227"/>
      <c r="M40" s="229"/>
      <c r="N40" s="15"/>
      <c r="O40" s="15"/>
      <c r="P40" s="15"/>
      <c r="Q40" s="15"/>
    </row>
    <row r="41" spans="1:17">
      <c r="A41" s="16"/>
      <c r="B41" s="29"/>
      <c r="C41" s="30"/>
      <c r="D41" s="23"/>
      <c r="E41" s="30"/>
      <c r="F41" s="23"/>
      <c r="G41" s="23"/>
      <c r="H41" s="23"/>
      <c r="I41" s="23"/>
      <c r="J41" s="23"/>
      <c r="K41" s="24"/>
      <c r="L41" s="25">
        <v>4</v>
      </c>
      <c r="M41" s="25">
        <v>0</v>
      </c>
      <c r="N41" s="15"/>
      <c r="O41" s="15"/>
      <c r="P41" s="15"/>
      <c r="Q41" s="15"/>
    </row>
    <row r="42" spans="1:17">
      <c r="A42" s="16"/>
      <c r="B42" s="21"/>
      <c r="C42" s="22"/>
      <c r="D42" s="21"/>
      <c r="E42" s="22"/>
      <c r="F42" s="21"/>
      <c r="G42" s="21"/>
      <c r="H42" s="21"/>
      <c r="I42" s="21"/>
      <c r="J42" s="21"/>
      <c r="K42" s="24"/>
      <c r="L42" s="25"/>
      <c r="M42" s="25"/>
      <c r="N42" s="15"/>
      <c r="O42" s="15"/>
      <c r="P42" s="15"/>
      <c r="Q42" s="15"/>
    </row>
    <row r="43" spans="1:17">
      <c r="A43" s="10">
        <v>5</v>
      </c>
      <c r="B43" s="11"/>
      <c r="C43" s="12" t="s">
        <v>71</v>
      </c>
      <c r="D43" s="11"/>
      <c r="E43" s="12" t="s">
        <v>58</v>
      </c>
      <c r="F43" s="13" t="s">
        <v>5</v>
      </c>
      <c r="G43" s="13" t="s">
        <v>6</v>
      </c>
      <c r="H43" s="13" t="s">
        <v>7</v>
      </c>
      <c r="I43" s="13" t="s">
        <v>8</v>
      </c>
      <c r="J43" s="13" t="s">
        <v>9</v>
      </c>
      <c r="K43" s="14" t="s">
        <v>10</v>
      </c>
      <c r="L43" s="224" t="s">
        <v>11</v>
      </c>
      <c r="M43" s="224"/>
      <c r="N43" s="15"/>
      <c r="O43" s="15"/>
      <c r="P43" s="15"/>
      <c r="Q43" s="15"/>
    </row>
    <row r="44" spans="1:17">
      <c r="A44" s="16" t="s">
        <v>79</v>
      </c>
      <c r="B44" s="5" t="s">
        <v>13</v>
      </c>
      <c r="C44" s="17" t="s">
        <v>76</v>
      </c>
      <c r="D44" s="5" t="s">
        <v>15</v>
      </c>
      <c r="E44" s="17" t="s">
        <v>60</v>
      </c>
      <c r="F44" s="18" t="s">
        <v>45</v>
      </c>
      <c r="G44" s="18" t="s">
        <v>25</v>
      </c>
      <c r="H44" s="18" t="s">
        <v>65</v>
      </c>
      <c r="I44" s="18" t="s">
        <v>32</v>
      </c>
      <c r="J44" s="18" t="s">
        <v>61</v>
      </c>
      <c r="K44" s="18" t="s">
        <v>42</v>
      </c>
      <c r="L44" s="18">
        <v>0</v>
      </c>
      <c r="M44" s="18">
        <v>1</v>
      </c>
      <c r="N44" s="15"/>
      <c r="O44" s="15"/>
      <c r="P44" s="15"/>
      <c r="Q44" s="15"/>
    </row>
    <row r="45" spans="1:17">
      <c r="A45" s="16"/>
      <c r="B45" s="5" t="s">
        <v>21</v>
      </c>
      <c r="C45" s="17" t="s">
        <v>73</v>
      </c>
      <c r="D45" s="5" t="s">
        <v>23</v>
      </c>
      <c r="E45" s="17" t="s">
        <v>64</v>
      </c>
      <c r="F45" s="18" t="s">
        <v>65</v>
      </c>
      <c r="G45" s="18" t="s">
        <v>19</v>
      </c>
      <c r="H45" s="18" t="s">
        <v>65</v>
      </c>
      <c r="I45" s="18">
        <v>0</v>
      </c>
      <c r="J45" s="18">
        <v>0</v>
      </c>
      <c r="K45" s="18" t="s">
        <v>46</v>
      </c>
      <c r="L45" s="18">
        <v>0</v>
      </c>
      <c r="M45" s="18">
        <v>1</v>
      </c>
      <c r="N45" s="15"/>
      <c r="O45" s="15"/>
      <c r="P45" s="15"/>
      <c r="Q45" s="15"/>
    </row>
    <row r="46" spans="1:17">
      <c r="A46" s="16"/>
      <c r="B46" s="5" t="s">
        <v>28</v>
      </c>
      <c r="C46" s="17" t="s">
        <v>78</v>
      </c>
      <c r="D46" s="5" t="s">
        <v>30</v>
      </c>
      <c r="E46" s="17" t="s">
        <v>67</v>
      </c>
      <c r="F46" s="18" t="s">
        <v>52</v>
      </c>
      <c r="G46" s="18" t="s">
        <v>61</v>
      </c>
      <c r="H46" s="18" t="s">
        <v>17</v>
      </c>
      <c r="I46" s="18" t="s">
        <v>68</v>
      </c>
      <c r="J46" s="18">
        <v>0</v>
      </c>
      <c r="K46" s="18" t="s">
        <v>20</v>
      </c>
      <c r="L46" s="18">
        <v>1</v>
      </c>
      <c r="M46" s="18">
        <v>0</v>
      </c>
      <c r="N46" s="15"/>
      <c r="O46" s="15"/>
      <c r="P46" s="15"/>
      <c r="Q46" s="15"/>
    </row>
    <row r="47" spans="1:17">
      <c r="A47" s="16"/>
      <c r="B47" s="5"/>
      <c r="C47" s="17" t="s">
        <v>76</v>
      </c>
      <c r="D47" s="5"/>
      <c r="E47" s="17" t="s">
        <v>60</v>
      </c>
      <c r="F47" s="225" t="s">
        <v>33</v>
      </c>
      <c r="G47" s="225" t="s">
        <v>61</v>
      </c>
      <c r="H47" s="225" t="s">
        <v>33</v>
      </c>
      <c r="I47" s="225">
        <v>0</v>
      </c>
      <c r="J47" s="225">
        <v>0</v>
      </c>
      <c r="K47" s="225" t="s">
        <v>46</v>
      </c>
      <c r="L47" s="226">
        <v>0</v>
      </c>
      <c r="M47" s="228">
        <v>1</v>
      </c>
      <c r="N47" s="15"/>
      <c r="O47" s="15"/>
      <c r="P47" s="15"/>
      <c r="Q47" s="15"/>
    </row>
    <row r="48" spans="1:17">
      <c r="A48" s="16"/>
      <c r="B48" s="5"/>
      <c r="C48" s="17" t="s">
        <v>78</v>
      </c>
      <c r="D48" s="4"/>
      <c r="E48" s="17" t="s">
        <v>64</v>
      </c>
      <c r="F48" s="225" t="e">
        <v>#N/A</v>
      </c>
      <c r="G48" s="225" t="e">
        <v>#N/A</v>
      </c>
      <c r="H48" s="225" t="e">
        <v>#N/A</v>
      </c>
      <c r="I48" s="225" t="e">
        <v>#N/A</v>
      </c>
      <c r="J48" s="225" t="e">
        <v>#N/A</v>
      </c>
      <c r="K48" s="225" t="e">
        <v>#N/A</v>
      </c>
      <c r="L48" s="227"/>
      <c r="M48" s="229"/>
      <c r="N48" s="15"/>
      <c r="O48" s="15"/>
      <c r="P48" s="15"/>
      <c r="Q48" s="15"/>
    </row>
    <row r="49" spans="1:17">
      <c r="A49" s="16"/>
      <c r="B49" s="5" t="s">
        <v>13</v>
      </c>
      <c r="C49" s="17" t="s">
        <v>76</v>
      </c>
      <c r="D49" s="5" t="s">
        <v>23</v>
      </c>
      <c r="E49" s="17" t="s">
        <v>64</v>
      </c>
      <c r="F49" s="18" t="s">
        <v>61</v>
      </c>
      <c r="G49" s="18" t="s">
        <v>50</v>
      </c>
      <c r="H49" s="18" t="s">
        <v>68</v>
      </c>
      <c r="I49" s="18" t="s">
        <v>74</v>
      </c>
      <c r="J49" s="18">
        <v>0</v>
      </c>
      <c r="K49" s="18" t="s">
        <v>20</v>
      </c>
      <c r="L49" s="18">
        <v>1</v>
      </c>
      <c r="M49" s="18">
        <v>0</v>
      </c>
      <c r="N49" s="15"/>
      <c r="O49" s="15"/>
      <c r="P49" s="15"/>
      <c r="Q49" s="15"/>
    </row>
    <row r="50" spans="1:17">
      <c r="A50" s="16"/>
      <c r="B50" s="5" t="s">
        <v>28</v>
      </c>
      <c r="C50" s="17" t="s">
        <v>78</v>
      </c>
      <c r="D50" s="5" t="s">
        <v>15</v>
      </c>
      <c r="E50" s="17" t="s">
        <v>60</v>
      </c>
      <c r="F50" s="18" t="s">
        <v>49</v>
      </c>
      <c r="G50" s="18" t="s">
        <v>33</v>
      </c>
      <c r="H50" s="18" t="s">
        <v>49</v>
      </c>
      <c r="I50" s="18" t="s">
        <v>39</v>
      </c>
      <c r="J50" s="18" t="s">
        <v>45</v>
      </c>
      <c r="K50" s="18" t="s">
        <v>42</v>
      </c>
      <c r="L50" s="18">
        <v>0</v>
      </c>
      <c r="M50" s="18">
        <v>1</v>
      </c>
      <c r="N50" s="15"/>
      <c r="O50" s="15"/>
      <c r="P50" s="15"/>
      <c r="Q50" s="15"/>
    </row>
    <row r="51" spans="1:17">
      <c r="A51" s="16"/>
      <c r="B51" s="29"/>
      <c r="C51" s="140"/>
      <c r="D51" s="29"/>
      <c r="E51" s="140"/>
      <c r="F51" s="29"/>
      <c r="G51" s="29"/>
      <c r="H51" s="29"/>
      <c r="I51" s="29"/>
      <c r="J51" s="29"/>
      <c r="K51" s="141"/>
      <c r="L51" s="25">
        <v>2</v>
      </c>
      <c r="M51" s="25">
        <v>4</v>
      </c>
      <c r="N51" s="15"/>
      <c r="O51" s="15"/>
      <c r="P51" s="15"/>
      <c r="Q51" s="15"/>
    </row>
    <row r="52" spans="1:17">
      <c r="A52" s="16"/>
      <c r="B52" s="21"/>
      <c r="C52" s="22"/>
      <c r="D52" s="21"/>
      <c r="E52" s="22"/>
      <c r="F52" s="21"/>
      <c r="G52" s="21"/>
      <c r="H52" s="21"/>
      <c r="I52" s="21"/>
      <c r="J52" s="21"/>
      <c r="K52" s="31"/>
      <c r="L52" s="24"/>
      <c r="M52" s="24"/>
      <c r="N52" s="15"/>
      <c r="O52" s="15"/>
      <c r="P52" s="15"/>
      <c r="Q52" s="15"/>
    </row>
    <row r="53" spans="1:17">
      <c r="A53" s="10">
        <v>6</v>
      </c>
      <c r="B53" s="11"/>
      <c r="C53" s="12" t="s">
        <v>3</v>
      </c>
      <c r="D53" s="11"/>
      <c r="E53" s="12" t="s">
        <v>35</v>
      </c>
      <c r="F53" s="13" t="s">
        <v>5</v>
      </c>
      <c r="G53" s="13" t="s">
        <v>6</v>
      </c>
      <c r="H53" s="13" t="s">
        <v>7</v>
      </c>
      <c r="I53" s="13" t="s">
        <v>8</v>
      </c>
      <c r="J53" s="13" t="s">
        <v>9</v>
      </c>
      <c r="K53" s="14" t="s">
        <v>10</v>
      </c>
      <c r="L53" s="224" t="s">
        <v>11</v>
      </c>
      <c r="M53" s="224"/>
      <c r="N53" s="15"/>
      <c r="O53" s="15"/>
      <c r="P53" s="15"/>
      <c r="Q53" s="15"/>
    </row>
    <row r="54" spans="1:17">
      <c r="A54" s="16" t="s">
        <v>79</v>
      </c>
      <c r="B54" s="5" t="s">
        <v>13</v>
      </c>
      <c r="C54" s="17" t="s">
        <v>14</v>
      </c>
      <c r="D54" s="5" t="s">
        <v>15</v>
      </c>
      <c r="E54" s="17" t="s">
        <v>47</v>
      </c>
      <c r="F54" s="18" t="s">
        <v>26</v>
      </c>
      <c r="G54" s="18" t="s">
        <v>17</v>
      </c>
      <c r="H54" s="18" t="s">
        <v>74</v>
      </c>
      <c r="I54" s="18">
        <v>0</v>
      </c>
      <c r="J54" s="18">
        <v>0</v>
      </c>
      <c r="K54" s="18" t="s">
        <v>27</v>
      </c>
      <c r="L54" s="18">
        <v>1</v>
      </c>
      <c r="M54" s="18">
        <v>0</v>
      </c>
      <c r="N54" s="15"/>
      <c r="O54" s="15"/>
      <c r="P54" s="15"/>
      <c r="Q54" s="15"/>
    </row>
    <row r="55" spans="1:17">
      <c r="A55" s="16"/>
      <c r="B55" s="5" t="s">
        <v>21</v>
      </c>
      <c r="C55" s="17" t="s">
        <v>22</v>
      </c>
      <c r="D55" s="5" t="s">
        <v>23</v>
      </c>
      <c r="E55" s="17" t="s">
        <v>37</v>
      </c>
      <c r="F55" s="18" t="s">
        <v>17</v>
      </c>
      <c r="G55" s="18" t="s">
        <v>45</v>
      </c>
      <c r="H55" s="18" t="s">
        <v>41</v>
      </c>
      <c r="I55" s="18" t="s">
        <v>18</v>
      </c>
      <c r="J55" s="18" t="s">
        <v>74</v>
      </c>
      <c r="K55" s="18" t="s">
        <v>34</v>
      </c>
      <c r="L55" s="18">
        <v>1</v>
      </c>
      <c r="M55" s="18">
        <v>0</v>
      </c>
      <c r="N55" s="15"/>
      <c r="O55" s="15"/>
      <c r="P55" s="15"/>
      <c r="Q55" s="15"/>
    </row>
    <row r="56" spans="1:17">
      <c r="A56" s="16"/>
      <c r="B56" s="5" t="s">
        <v>28</v>
      </c>
      <c r="C56" s="17" t="s">
        <v>29</v>
      </c>
      <c r="D56" s="5" t="s">
        <v>30</v>
      </c>
      <c r="E56" s="17" t="s">
        <v>43</v>
      </c>
      <c r="F56" s="18" t="s">
        <v>33</v>
      </c>
      <c r="G56" s="18" t="s">
        <v>17</v>
      </c>
      <c r="H56" s="18" t="s">
        <v>26</v>
      </c>
      <c r="I56" s="18" t="s">
        <v>49</v>
      </c>
      <c r="J56" s="18">
        <v>0</v>
      </c>
      <c r="K56" s="18" t="s">
        <v>20</v>
      </c>
      <c r="L56" s="18">
        <v>1</v>
      </c>
      <c r="M56" s="18">
        <v>0</v>
      </c>
      <c r="N56" s="15"/>
      <c r="O56" s="15"/>
      <c r="P56" s="15"/>
      <c r="Q56" s="15"/>
    </row>
    <row r="57" spans="1:17">
      <c r="A57" s="16"/>
      <c r="B57" s="5"/>
      <c r="C57" s="17" t="s">
        <v>14</v>
      </c>
      <c r="D57" s="5"/>
      <c r="E57" s="17" t="s">
        <v>37</v>
      </c>
      <c r="F57" s="225" t="s">
        <v>18</v>
      </c>
      <c r="G57" s="225" t="s">
        <v>62</v>
      </c>
      <c r="H57" s="225" t="s">
        <v>52</v>
      </c>
      <c r="I57" s="225" t="s">
        <v>26</v>
      </c>
      <c r="J57" s="225">
        <v>0</v>
      </c>
      <c r="K57" s="225" t="s">
        <v>20</v>
      </c>
      <c r="L57" s="226">
        <v>1</v>
      </c>
      <c r="M57" s="228">
        <v>0</v>
      </c>
      <c r="N57" s="15"/>
      <c r="O57" s="15"/>
      <c r="P57" s="15"/>
      <c r="Q57" s="15"/>
    </row>
    <row r="58" spans="1:17">
      <c r="A58" s="16"/>
      <c r="B58" s="5"/>
      <c r="C58" s="17" t="s">
        <v>22</v>
      </c>
      <c r="D58" s="4"/>
      <c r="E58" s="17" t="s">
        <v>54</v>
      </c>
      <c r="F58" s="225" t="e">
        <v>#N/A</v>
      </c>
      <c r="G58" s="225" t="e">
        <v>#N/A</v>
      </c>
      <c r="H58" s="225" t="e">
        <v>#N/A</v>
      </c>
      <c r="I58" s="225" t="e">
        <v>#N/A</v>
      </c>
      <c r="J58" s="225" t="e">
        <v>#N/A</v>
      </c>
      <c r="K58" s="225" t="e">
        <v>#N/A</v>
      </c>
      <c r="L58" s="227"/>
      <c r="M58" s="229"/>
      <c r="N58" s="15"/>
      <c r="O58" s="15"/>
      <c r="P58" s="15"/>
      <c r="Q58" s="15"/>
    </row>
    <row r="59" spans="1:17">
      <c r="A59" s="28"/>
      <c r="B59" s="23"/>
      <c r="C59" s="30"/>
      <c r="D59" s="23"/>
      <c r="E59" s="30"/>
      <c r="F59" s="23"/>
      <c r="G59" s="23"/>
      <c r="H59" s="23"/>
      <c r="I59" s="23"/>
      <c r="J59" s="23"/>
      <c r="K59" s="24"/>
      <c r="L59" s="25">
        <v>4</v>
      </c>
      <c r="M59" s="25">
        <v>0</v>
      </c>
      <c r="N59" s="15"/>
      <c r="O59" s="15"/>
      <c r="P59" s="15"/>
      <c r="Q59" s="15"/>
    </row>
    <row r="60" spans="1:17">
      <c r="A60" s="28"/>
      <c r="B60" s="21"/>
      <c r="C60" s="22"/>
      <c r="D60" s="21"/>
      <c r="E60" s="22"/>
      <c r="F60" s="21"/>
      <c r="G60" s="21"/>
      <c r="H60" s="21"/>
      <c r="I60" s="21"/>
      <c r="J60" s="21"/>
      <c r="K60" s="31"/>
      <c r="L60" s="25"/>
      <c r="M60" s="25"/>
      <c r="N60" s="15"/>
      <c r="O60" s="15"/>
      <c r="P60" s="15"/>
      <c r="Q60" s="15"/>
    </row>
    <row r="61" spans="1:17">
      <c r="A61" s="10">
        <v>7</v>
      </c>
      <c r="B61" s="11"/>
      <c r="C61" s="12" t="s">
        <v>57</v>
      </c>
      <c r="D61" s="11"/>
      <c r="E61" s="12" t="s">
        <v>70</v>
      </c>
      <c r="F61" s="13" t="s">
        <v>5</v>
      </c>
      <c r="G61" s="13" t="s">
        <v>6</v>
      </c>
      <c r="H61" s="13" t="s">
        <v>7</v>
      </c>
      <c r="I61" s="13" t="s">
        <v>8</v>
      </c>
      <c r="J61" s="13" t="s">
        <v>9</v>
      </c>
      <c r="K61" s="14" t="s">
        <v>10</v>
      </c>
      <c r="L61" s="224" t="s">
        <v>11</v>
      </c>
      <c r="M61" s="224"/>
      <c r="N61" s="15"/>
      <c r="O61" s="15"/>
      <c r="P61" s="15"/>
      <c r="Q61" s="15"/>
    </row>
    <row r="62" spans="1:17">
      <c r="A62" s="16" t="s">
        <v>79</v>
      </c>
      <c r="B62" s="5" t="s">
        <v>13</v>
      </c>
      <c r="C62" s="17" t="s">
        <v>59</v>
      </c>
      <c r="D62" s="5" t="s">
        <v>15</v>
      </c>
      <c r="E62" s="17" t="s">
        <v>77</v>
      </c>
      <c r="F62" s="18" t="s">
        <v>51</v>
      </c>
      <c r="G62" s="18" t="s">
        <v>33</v>
      </c>
      <c r="H62" s="18" t="s">
        <v>52</v>
      </c>
      <c r="I62" s="18" t="s">
        <v>61</v>
      </c>
      <c r="J62" s="18">
        <v>0</v>
      </c>
      <c r="K62" s="18" t="s">
        <v>69</v>
      </c>
      <c r="L62" s="18">
        <v>0</v>
      </c>
      <c r="M62" s="18">
        <v>1</v>
      </c>
      <c r="N62" s="15"/>
      <c r="O62" s="15"/>
      <c r="P62" s="15"/>
      <c r="Q62" s="15"/>
    </row>
    <row r="63" spans="1:17">
      <c r="A63" s="16"/>
      <c r="B63" s="5" t="s">
        <v>21</v>
      </c>
      <c r="C63" s="17" t="s">
        <v>80</v>
      </c>
      <c r="D63" s="5" t="s">
        <v>23</v>
      </c>
      <c r="E63" s="17" t="s">
        <v>75</v>
      </c>
      <c r="F63" s="18" t="s">
        <v>17</v>
      </c>
      <c r="G63" s="18" t="s">
        <v>19</v>
      </c>
      <c r="H63" s="18" t="s">
        <v>62</v>
      </c>
      <c r="I63" s="18" t="s">
        <v>61</v>
      </c>
      <c r="J63" s="18">
        <v>0</v>
      </c>
      <c r="K63" s="18" t="s">
        <v>69</v>
      </c>
      <c r="L63" s="18">
        <v>0</v>
      </c>
      <c r="M63" s="18">
        <v>1</v>
      </c>
      <c r="N63" s="15"/>
      <c r="O63" s="15"/>
      <c r="P63" s="15"/>
      <c r="Q63" s="15"/>
    </row>
    <row r="64" spans="1:17">
      <c r="A64" s="16"/>
      <c r="B64" s="5" t="s">
        <v>28</v>
      </c>
      <c r="C64" s="17" t="s">
        <v>66</v>
      </c>
      <c r="D64" s="5" t="s">
        <v>30</v>
      </c>
      <c r="E64" s="17" t="s">
        <v>72</v>
      </c>
      <c r="F64" s="18" t="s">
        <v>49</v>
      </c>
      <c r="G64" s="18" t="s">
        <v>25</v>
      </c>
      <c r="H64" s="18" t="s">
        <v>81</v>
      </c>
      <c r="I64" s="18">
        <v>0</v>
      </c>
      <c r="J64" s="18">
        <v>0</v>
      </c>
      <c r="K64" s="18" t="s">
        <v>27</v>
      </c>
      <c r="L64" s="18">
        <v>1</v>
      </c>
      <c r="M64" s="18">
        <v>0</v>
      </c>
      <c r="N64" s="15"/>
      <c r="O64" s="15"/>
      <c r="P64" s="15"/>
      <c r="Q64" s="15"/>
    </row>
    <row r="65" spans="1:17">
      <c r="A65" s="16"/>
      <c r="B65" s="5"/>
      <c r="C65" s="17" t="s">
        <v>59</v>
      </c>
      <c r="D65" s="5"/>
      <c r="E65" s="17" t="s">
        <v>77</v>
      </c>
      <c r="F65" s="225" t="s">
        <v>26</v>
      </c>
      <c r="G65" s="225" t="s">
        <v>61</v>
      </c>
      <c r="H65" s="225" t="s">
        <v>45</v>
      </c>
      <c r="I65" s="225" t="s">
        <v>52</v>
      </c>
      <c r="J65" s="225" t="s">
        <v>17</v>
      </c>
      <c r="K65" s="225" t="s">
        <v>34</v>
      </c>
      <c r="L65" s="226">
        <v>1</v>
      </c>
      <c r="M65" s="228">
        <v>0</v>
      </c>
      <c r="N65" s="15"/>
      <c r="O65" s="15"/>
      <c r="P65" s="15"/>
      <c r="Q65" s="15"/>
    </row>
    <row r="66" spans="1:17">
      <c r="A66" s="16"/>
      <c r="B66" s="5"/>
      <c r="C66" s="17" t="s">
        <v>66</v>
      </c>
      <c r="D66" s="4"/>
      <c r="E66" s="17" t="s">
        <v>75</v>
      </c>
      <c r="F66" s="225" t="e">
        <v>#N/A</v>
      </c>
      <c r="G66" s="225" t="e">
        <v>#N/A</v>
      </c>
      <c r="H66" s="225" t="e">
        <v>#N/A</v>
      </c>
      <c r="I66" s="225" t="e">
        <v>#N/A</v>
      </c>
      <c r="J66" s="225" t="e">
        <v>#N/A</v>
      </c>
      <c r="K66" s="225" t="e">
        <v>#N/A</v>
      </c>
      <c r="L66" s="227"/>
      <c r="M66" s="229"/>
      <c r="N66" s="15"/>
      <c r="O66" s="15"/>
      <c r="P66" s="15"/>
      <c r="Q66" s="15"/>
    </row>
    <row r="67" spans="1:17">
      <c r="A67" s="16"/>
      <c r="B67" s="5" t="s">
        <v>13</v>
      </c>
      <c r="C67" s="17" t="s">
        <v>59</v>
      </c>
      <c r="D67" s="5" t="s">
        <v>23</v>
      </c>
      <c r="E67" s="17" t="s">
        <v>75</v>
      </c>
      <c r="F67" s="18" t="s">
        <v>18</v>
      </c>
      <c r="G67" s="18" t="s">
        <v>49</v>
      </c>
      <c r="H67" s="18" t="s">
        <v>40</v>
      </c>
      <c r="I67" s="18">
        <v>0</v>
      </c>
      <c r="J67" s="18">
        <v>0</v>
      </c>
      <c r="K67" s="18" t="s">
        <v>27</v>
      </c>
      <c r="L67" s="18">
        <v>1</v>
      </c>
      <c r="M67" s="18">
        <v>0</v>
      </c>
      <c r="N67" s="15"/>
      <c r="O67" s="15"/>
      <c r="P67" s="15"/>
      <c r="Q67" s="15"/>
    </row>
    <row r="68" spans="1:17">
      <c r="A68" s="16"/>
      <c r="B68" s="5" t="s">
        <v>28</v>
      </c>
      <c r="C68" s="17" t="s">
        <v>66</v>
      </c>
      <c r="D68" s="5" t="s">
        <v>15</v>
      </c>
      <c r="E68" s="17" t="s">
        <v>77</v>
      </c>
      <c r="F68" s="18" t="s">
        <v>49</v>
      </c>
      <c r="G68" s="18" t="s">
        <v>49</v>
      </c>
      <c r="H68" s="18" t="s">
        <v>18</v>
      </c>
      <c r="I68" s="18">
        <v>0</v>
      </c>
      <c r="J68" s="18">
        <v>0</v>
      </c>
      <c r="K68" s="18" t="s">
        <v>27</v>
      </c>
      <c r="L68" s="18">
        <v>1</v>
      </c>
      <c r="M68" s="18">
        <v>0</v>
      </c>
      <c r="N68" s="15"/>
      <c r="O68" s="15"/>
      <c r="P68" s="15"/>
      <c r="Q68" s="15"/>
    </row>
    <row r="69" spans="1:17">
      <c r="A69" s="28"/>
      <c r="B69" s="29"/>
      <c r="C69" s="140"/>
      <c r="D69" s="29"/>
      <c r="E69" s="140"/>
      <c r="F69" s="29"/>
      <c r="G69" s="29"/>
      <c r="H69" s="29"/>
      <c r="I69" s="29"/>
      <c r="J69" s="29"/>
      <c r="K69" s="24"/>
      <c r="L69" s="25">
        <v>4</v>
      </c>
      <c r="M69" s="25">
        <v>2</v>
      </c>
      <c r="N69" s="15"/>
      <c r="O69" s="15"/>
      <c r="P69" s="15"/>
      <c r="Q69" s="15"/>
    </row>
    <row r="70" spans="1:17">
      <c r="A70" s="20"/>
      <c r="B70" s="21"/>
      <c r="C70" s="22"/>
      <c r="D70" s="21"/>
      <c r="E70" s="22"/>
      <c r="F70" s="21"/>
      <c r="G70" s="21"/>
      <c r="H70" s="21"/>
      <c r="I70" s="21"/>
      <c r="J70" s="21"/>
      <c r="K70" s="31"/>
      <c r="L70" s="31"/>
      <c r="M70" s="24"/>
      <c r="N70" s="15"/>
      <c r="O70" s="15"/>
      <c r="P70" s="15"/>
      <c r="Q70" s="15"/>
    </row>
    <row r="71" spans="1:17">
      <c r="A71" s="10">
        <v>8</v>
      </c>
      <c r="B71" s="11"/>
      <c r="C71" s="12" t="s">
        <v>36</v>
      </c>
      <c r="D71" s="11"/>
      <c r="E71" s="12" t="s">
        <v>4</v>
      </c>
      <c r="F71" s="13" t="s">
        <v>5</v>
      </c>
      <c r="G71" s="13" t="s">
        <v>6</v>
      </c>
      <c r="H71" s="13" t="s">
        <v>7</v>
      </c>
      <c r="I71" s="13" t="s">
        <v>8</v>
      </c>
      <c r="J71" s="13" t="s">
        <v>9</v>
      </c>
      <c r="K71" s="14" t="s">
        <v>10</v>
      </c>
      <c r="L71" s="224" t="s">
        <v>11</v>
      </c>
      <c r="M71" s="224"/>
      <c r="N71" s="15"/>
      <c r="O71" s="15"/>
      <c r="P71" s="15"/>
      <c r="Q71" s="15"/>
    </row>
    <row r="72" spans="1:17">
      <c r="A72" s="16" t="s">
        <v>79</v>
      </c>
      <c r="B72" s="5" t="s">
        <v>13</v>
      </c>
      <c r="C72" s="17" t="s">
        <v>38</v>
      </c>
      <c r="D72" s="5" t="s">
        <v>15</v>
      </c>
      <c r="E72" s="17" t="s">
        <v>24</v>
      </c>
      <c r="F72" s="18" t="s">
        <v>65</v>
      </c>
      <c r="G72" s="18" t="s">
        <v>74</v>
      </c>
      <c r="H72" s="18" t="s">
        <v>33</v>
      </c>
      <c r="I72" s="18" t="s">
        <v>18</v>
      </c>
      <c r="J72" s="18" t="s">
        <v>26</v>
      </c>
      <c r="K72" s="18" t="s">
        <v>34</v>
      </c>
      <c r="L72" s="18">
        <v>1</v>
      </c>
      <c r="M72" s="18">
        <v>0</v>
      </c>
      <c r="N72" s="15"/>
      <c r="O72" s="15"/>
      <c r="P72" s="15"/>
      <c r="Q72" s="15"/>
    </row>
    <row r="73" spans="1:17">
      <c r="A73" s="16"/>
      <c r="B73" s="5" t="s">
        <v>21</v>
      </c>
      <c r="C73" s="17" t="s">
        <v>55</v>
      </c>
      <c r="D73" s="5" t="s">
        <v>23</v>
      </c>
      <c r="E73" s="17" t="s">
        <v>82</v>
      </c>
      <c r="F73" s="18" t="s">
        <v>49</v>
      </c>
      <c r="G73" s="18" t="s">
        <v>65</v>
      </c>
      <c r="H73" s="18" t="s">
        <v>32</v>
      </c>
      <c r="I73" s="18" t="s">
        <v>33</v>
      </c>
      <c r="J73" s="18" t="s">
        <v>83</v>
      </c>
      <c r="K73" s="18" t="s">
        <v>42</v>
      </c>
      <c r="L73" s="18">
        <v>0</v>
      </c>
      <c r="M73" s="18">
        <v>1</v>
      </c>
      <c r="N73" s="15"/>
      <c r="O73" s="15"/>
      <c r="P73" s="15"/>
      <c r="Q73" s="15"/>
    </row>
    <row r="74" spans="1:17">
      <c r="A74" s="16"/>
      <c r="B74" s="5" t="s">
        <v>28</v>
      </c>
      <c r="C74" s="17" t="s">
        <v>48</v>
      </c>
      <c r="D74" s="5" t="s">
        <v>30</v>
      </c>
      <c r="E74" s="17" t="s">
        <v>31</v>
      </c>
      <c r="F74" s="18" t="s">
        <v>49</v>
      </c>
      <c r="G74" s="18" t="s">
        <v>17</v>
      </c>
      <c r="H74" s="18" t="s">
        <v>52</v>
      </c>
      <c r="I74" s="18">
        <v>0</v>
      </c>
      <c r="J74" s="18">
        <v>0</v>
      </c>
      <c r="K74" s="18" t="s">
        <v>27</v>
      </c>
      <c r="L74" s="18">
        <v>1</v>
      </c>
      <c r="M74" s="18">
        <v>0</v>
      </c>
      <c r="N74" s="15"/>
      <c r="O74" s="15"/>
      <c r="P74" s="15"/>
      <c r="Q74" s="15"/>
    </row>
    <row r="75" spans="1:17">
      <c r="A75" s="16"/>
      <c r="B75" s="5"/>
      <c r="C75" s="17" t="s">
        <v>38</v>
      </c>
      <c r="D75" s="5"/>
      <c r="E75" s="17" t="s">
        <v>82</v>
      </c>
      <c r="F75" s="225" t="s">
        <v>25</v>
      </c>
      <c r="G75" s="225" t="s">
        <v>39</v>
      </c>
      <c r="H75" s="225" t="s">
        <v>52</v>
      </c>
      <c r="I75" s="225" t="s">
        <v>45</v>
      </c>
      <c r="J75" s="225" t="s">
        <v>62</v>
      </c>
      <c r="K75" s="225" t="s">
        <v>42</v>
      </c>
      <c r="L75" s="226">
        <v>0</v>
      </c>
      <c r="M75" s="228">
        <v>1</v>
      </c>
      <c r="N75" s="15"/>
      <c r="O75" s="15"/>
      <c r="P75" s="15"/>
      <c r="Q75" s="15"/>
    </row>
    <row r="76" spans="1:17">
      <c r="A76" s="16"/>
      <c r="B76" s="5"/>
      <c r="C76" s="17" t="s">
        <v>48</v>
      </c>
      <c r="D76" s="4"/>
      <c r="E76" s="17" t="s">
        <v>16</v>
      </c>
      <c r="F76" s="225" t="e">
        <v>#N/A</v>
      </c>
      <c r="G76" s="225" t="e">
        <v>#N/A</v>
      </c>
      <c r="H76" s="225" t="e">
        <v>#N/A</v>
      </c>
      <c r="I76" s="225" t="e">
        <v>#N/A</v>
      </c>
      <c r="J76" s="225" t="e">
        <v>#N/A</v>
      </c>
      <c r="K76" s="225" t="e">
        <v>#N/A</v>
      </c>
      <c r="L76" s="227"/>
      <c r="M76" s="229"/>
      <c r="N76" s="15"/>
      <c r="O76" s="15"/>
      <c r="P76" s="15"/>
      <c r="Q76" s="15"/>
    </row>
    <row r="77" spans="1:17">
      <c r="A77" s="16"/>
      <c r="B77" s="5" t="s">
        <v>13</v>
      </c>
      <c r="C77" s="17" t="s">
        <v>38</v>
      </c>
      <c r="D77" s="5" t="s">
        <v>23</v>
      </c>
      <c r="E77" s="17" t="s">
        <v>82</v>
      </c>
      <c r="F77" s="18" t="s">
        <v>39</v>
      </c>
      <c r="G77" s="18" t="s">
        <v>18</v>
      </c>
      <c r="H77" s="18" t="s">
        <v>62</v>
      </c>
      <c r="I77" s="18" t="s">
        <v>45</v>
      </c>
      <c r="J77" s="18">
        <v>0</v>
      </c>
      <c r="K77" s="18" t="s">
        <v>69</v>
      </c>
      <c r="L77" s="18">
        <v>0</v>
      </c>
      <c r="M77" s="18">
        <v>1</v>
      </c>
      <c r="N77" s="15"/>
      <c r="O77" s="15"/>
      <c r="P77" s="15"/>
      <c r="Q77" s="15"/>
    </row>
    <row r="78" spans="1:17">
      <c r="A78" s="16"/>
      <c r="B78" s="5" t="s">
        <v>28</v>
      </c>
      <c r="C78" s="17" t="s">
        <v>48</v>
      </c>
      <c r="D78" s="5" t="s">
        <v>15</v>
      </c>
      <c r="E78" s="17" t="s">
        <v>24</v>
      </c>
      <c r="F78" s="18" t="s">
        <v>26</v>
      </c>
      <c r="G78" s="18" t="s">
        <v>62</v>
      </c>
      <c r="H78" s="18" t="s">
        <v>45</v>
      </c>
      <c r="I78" s="18" t="s">
        <v>74</v>
      </c>
      <c r="J78" s="18" t="s">
        <v>49</v>
      </c>
      <c r="K78" s="18" t="s">
        <v>34</v>
      </c>
      <c r="L78" s="18">
        <v>1</v>
      </c>
      <c r="M78" s="18">
        <v>0</v>
      </c>
      <c r="N78" s="15"/>
      <c r="O78" s="15"/>
      <c r="P78" s="15"/>
      <c r="Q78" s="15"/>
    </row>
    <row r="79" spans="1:17">
      <c r="A79" s="16"/>
      <c r="B79" s="5" t="s">
        <v>21</v>
      </c>
      <c r="C79" s="17" t="s">
        <v>55</v>
      </c>
      <c r="D79" s="3" t="s">
        <v>30</v>
      </c>
      <c r="E79" s="17" t="s">
        <v>31</v>
      </c>
      <c r="F79" s="18" t="s">
        <v>32</v>
      </c>
      <c r="G79" s="18" t="s">
        <v>32</v>
      </c>
      <c r="H79" s="18" t="s">
        <v>62</v>
      </c>
      <c r="I79" s="18" t="s">
        <v>18</v>
      </c>
      <c r="J79" s="18">
        <v>0</v>
      </c>
      <c r="K79" s="18" t="s">
        <v>20</v>
      </c>
      <c r="L79" s="18">
        <v>1</v>
      </c>
      <c r="M79" s="18">
        <v>0</v>
      </c>
      <c r="N79" s="15"/>
      <c r="O79" s="15"/>
      <c r="P79" s="15"/>
      <c r="Q79" s="15"/>
    </row>
    <row r="80" spans="1:17">
      <c r="A80" s="28"/>
      <c r="B80" s="29"/>
      <c r="C80" s="140"/>
      <c r="D80" s="29"/>
      <c r="E80" s="140"/>
      <c r="F80" s="29"/>
      <c r="G80" s="29"/>
      <c r="H80" s="29"/>
      <c r="I80" s="29"/>
      <c r="J80" s="29"/>
      <c r="K80" s="24"/>
      <c r="L80" s="25">
        <v>4</v>
      </c>
      <c r="M80" s="25">
        <v>3</v>
      </c>
      <c r="N80" s="15"/>
      <c r="O80" s="15"/>
      <c r="P80" s="15"/>
      <c r="Q80" s="15"/>
    </row>
    <row r="81" spans="1:17">
      <c r="A81" s="28"/>
      <c r="B81" s="21"/>
      <c r="C81" s="22"/>
      <c r="D81" s="21"/>
      <c r="E81" s="22"/>
      <c r="F81" s="21"/>
      <c r="G81" s="21"/>
      <c r="H81" s="21"/>
      <c r="I81" s="21"/>
      <c r="J81" s="21"/>
      <c r="K81" s="24"/>
      <c r="L81" s="25"/>
      <c r="M81" s="25"/>
      <c r="N81" s="15"/>
      <c r="O81" s="15"/>
      <c r="P81" s="15"/>
      <c r="Q81" s="15"/>
    </row>
    <row r="82" spans="1:17">
      <c r="A82" s="10">
        <v>9</v>
      </c>
      <c r="B82" s="11"/>
      <c r="C82" s="12" t="s">
        <v>57</v>
      </c>
      <c r="D82" s="11"/>
      <c r="E82" s="12" t="s">
        <v>71</v>
      </c>
      <c r="F82" s="13" t="s">
        <v>5</v>
      </c>
      <c r="G82" s="13" t="s">
        <v>6</v>
      </c>
      <c r="H82" s="13" t="s">
        <v>7</v>
      </c>
      <c r="I82" s="13" t="s">
        <v>8</v>
      </c>
      <c r="J82" s="13" t="s">
        <v>9</v>
      </c>
      <c r="K82" s="14" t="s">
        <v>10</v>
      </c>
      <c r="L82" s="224" t="s">
        <v>11</v>
      </c>
      <c r="M82" s="224"/>
      <c r="N82" s="15"/>
      <c r="O82" s="15"/>
      <c r="P82" s="15"/>
      <c r="Q82" s="15"/>
    </row>
    <row r="83" spans="1:17">
      <c r="A83" s="16" t="s">
        <v>84</v>
      </c>
      <c r="B83" s="5" t="s">
        <v>13</v>
      </c>
      <c r="C83" s="17" t="s">
        <v>66</v>
      </c>
      <c r="D83" s="5" t="s">
        <v>15</v>
      </c>
      <c r="E83" s="17" t="s">
        <v>76</v>
      </c>
      <c r="F83" s="18" t="s">
        <v>62</v>
      </c>
      <c r="G83" s="18" t="s">
        <v>18</v>
      </c>
      <c r="H83" s="18" t="s">
        <v>17</v>
      </c>
      <c r="I83" s="18" t="s">
        <v>18</v>
      </c>
      <c r="J83" s="18">
        <v>0</v>
      </c>
      <c r="K83" s="18" t="s">
        <v>20</v>
      </c>
      <c r="L83" s="18">
        <v>1</v>
      </c>
      <c r="M83" s="18">
        <v>0</v>
      </c>
      <c r="N83" s="15"/>
      <c r="O83" s="15"/>
      <c r="P83" s="15"/>
      <c r="Q83" s="15"/>
    </row>
    <row r="84" spans="1:17">
      <c r="A84" s="16"/>
      <c r="B84" s="5" t="s">
        <v>21</v>
      </c>
      <c r="C84" s="17" t="s">
        <v>80</v>
      </c>
      <c r="D84" s="5" t="s">
        <v>23</v>
      </c>
      <c r="E84" s="17" t="s">
        <v>73</v>
      </c>
      <c r="F84" s="18" t="s">
        <v>52</v>
      </c>
      <c r="G84" s="18" t="s">
        <v>62</v>
      </c>
      <c r="H84" s="18" t="s">
        <v>17</v>
      </c>
      <c r="I84" s="18" t="s">
        <v>32</v>
      </c>
      <c r="J84" s="18">
        <v>0</v>
      </c>
      <c r="K84" s="18" t="s">
        <v>20</v>
      </c>
      <c r="L84" s="18">
        <v>1</v>
      </c>
      <c r="M84" s="18">
        <v>0</v>
      </c>
      <c r="N84" s="15"/>
      <c r="O84" s="15"/>
      <c r="P84" s="15"/>
      <c r="Q84" s="15"/>
    </row>
    <row r="85" spans="1:17">
      <c r="A85" s="16"/>
      <c r="B85" s="5" t="s">
        <v>28</v>
      </c>
      <c r="C85" s="17" t="s">
        <v>59</v>
      </c>
      <c r="D85" s="5" t="s">
        <v>30</v>
      </c>
      <c r="E85" s="17" t="s">
        <v>78</v>
      </c>
      <c r="F85" s="18" t="s">
        <v>49</v>
      </c>
      <c r="G85" s="18" t="s">
        <v>49</v>
      </c>
      <c r="H85" s="18" t="s">
        <v>18</v>
      </c>
      <c r="I85" s="18">
        <v>0</v>
      </c>
      <c r="J85" s="18">
        <v>0</v>
      </c>
      <c r="K85" s="18" t="s">
        <v>27</v>
      </c>
      <c r="L85" s="18">
        <v>1</v>
      </c>
      <c r="M85" s="18">
        <v>0</v>
      </c>
      <c r="N85" s="15"/>
      <c r="O85" s="15"/>
      <c r="P85" s="15"/>
      <c r="Q85" s="15"/>
    </row>
    <row r="86" spans="1:17">
      <c r="A86" s="16"/>
      <c r="B86" s="5"/>
      <c r="C86" s="17" t="s">
        <v>66</v>
      </c>
      <c r="D86" s="5"/>
      <c r="E86" s="17" t="s">
        <v>73</v>
      </c>
      <c r="F86" s="225" t="s">
        <v>65</v>
      </c>
      <c r="G86" s="225" t="s">
        <v>52</v>
      </c>
      <c r="H86" s="225" t="s">
        <v>26</v>
      </c>
      <c r="I86" s="225" t="s">
        <v>45</v>
      </c>
      <c r="J86" s="225" t="s">
        <v>18</v>
      </c>
      <c r="K86" s="225" t="s">
        <v>34</v>
      </c>
      <c r="L86" s="226">
        <v>1</v>
      </c>
      <c r="M86" s="228">
        <v>0</v>
      </c>
      <c r="N86" s="15"/>
      <c r="O86" s="15"/>
      <c r="P86" s="15"/>
      <c r="Q86" s="15"/>
    </row>
    <row r="87" spans="1:17">
      <c r="A87" s="16"/>
      <c r="B87" s="5"/>
      <c r="C87" s="17" t="s">
        <v>80</v>
      </c>
      <c r="D87" s="4"/>
      <c r="E87" s="17" t="s">
        <v>76</v>
      </c>
      <c r="F87" s="225" t="e">
        <v>#N/A</v>
      </c>
      <c r="G87" s="225" t="e">
        <v>#N/A</v>
      </c>
      <c r="H87" s="225" t="e">
        <v>#N/A</v>
      </c>
      <c r="I87" s="225" t="e">
        <v>#N/A</v>
      </c>
      <c r="J87" s="225" t="e">
        <v>#N/A</v>
      </c>
      <c r="K87" s="225" t="e">
        <v>#N/A</v>
      </c>
      <c r="L87" s="227"/>
      <c r="M87" s="229"/>
      <c r="N87" s="15"/>
      <c r="O87" s="15"/>
      <c r="P87" s="15"/>
      <c r="Q87" s="15"/>
    </row>
    <row r="88" spans="1:17">
      <c r="A88" s="28"/>
      <c r="B88" s="23"/>
      <c r="C88" s="30"/>
      <c r="D88" s="23"/>
      <c r="E88" s="30"/>
      <c r="F88" s="23"/>
      <c r="G88" s="23"/>
      <c r="H88" s="23"/>
      <c r="I88" s="23"/>
      <c r="J88" s="23"/>
      <c r="K88" s="24"/>
      <c r="L88" s="25">
        <v>4</v>
      </c>
      <c r="M88" s="25">
        <v>0</v>
      </c>
      <c r="N88" s="15"/>
      <c r="O88" s="15"/>
      <c r="P88" s="15"/>
      <c r="Q88" s="15"/>
    </row>
    <row r="89" spans="1:17">
      <c r="A89" s="28"/>
      <c r="B89" s="21"/>
      <c r="C89" s="22"/>
      <c r="D89" s="21"/>
      <c r="E89" s="22"/>
      <c r="F89" s="21"/>
      <c r="G89" s="21"/>
      <c r="H89" s="21"/>
      <c r="I89" s="21"/>
      <c r="J89" s="21"/>
      <c r="K89" s="24"/>
      <c r="L89" s="25"/>
      <c r="M89" s="25"/>
      <c r="N89" s="15"/>
      <c r="O89" s="15"/>
      <c r="P89" s="15"/>
      <c r="Q89" s="15"/>
    </row>
    <row r="90" spans="1:17">
      <c r="A90" s="10">
        <v>10</v>
      </c>
      <c r="B90" s="11"/>
      <c r="C90" s="12" t="s">
        <v>70</v>
      </c>
      <c r="D90" s="11"/>
      <c r="E90" s="12" t="s">
        <v>58</v>
      </c>
      <c r="F90" s="13" t="s">
        <v>5</v>
      </c>
      <c r="G90" s="13" t="s">
        <v>6</v>
      </c>
      <c r="H90" s="13" t="s">
        <v>7</v>
      </c>
      <c r="I90" s="13" t="s">
        <v>8</v>
      </c>
      <c r="J90" s="13" t="s">
        <v>9</v>
      </c>
      <c r="K90" s="14" t="s">
        <v>10</v>
      </c>
      <c r="L90" s="224" t="s">
        <v>11</v>
      </c>
      <c r="M90" s="224"/>
      <c r="N90" s="15"/>
      <c r="O90" s="15"/>
      <c r="P90" s="15"/>
      <c r="Q90" s="15"/>
    </row>
    <row r="91" spans="1:17">
      <c r="A91" s="16" t="s">
        <v>84</v>
      </c>
      <c r="B91" s="5" t="s">
        <v>13</v>
      </c>
      <c r="C91" s="17" t="s">
        <v>75</v>
      </c>
      <c r="D91" s="5" t="s">
        <v>15</v>
      </c>
      <c r="E91" s="17" t="s">
        <v>60</v>
      </c>
      <c r="F91" s="18" t="s">
        <v>33</v>
      </c>
      <c r="G91" s="18" t="s">
        <v>61</v>
      </c>
      <c r="H91" s="18" t="s">
        <v>61</v>
      </c>
      <c r="I91" s="18">
        <v>0</v>
      </c>
      <c r="J91" s="18">
        <v>0</v>
      </c>
      <c r="K91" s="18" t="s">
        <v>46</v>
      </c>
      <c r="L91" s="18">
        <v>0</v>
      </c>
      <c r="M91" s="18">
        <v>1</v>
      </c>
      <c r="N91" s="15"/>
      <c r="O91" s="15"/>
      <c r="P91" s="15"/>
      <c r="Q91" s="15"/>
    </row>
    <row r="92" spans="1:17">
      <c r="A92" s="16"/>
      <c r="B92" s="5" t="s">
        <v>21</v>
      </c>
      <c r="C92" s="17" t="s">
        <v>77</v>
      </c>
      <c r="D92" s="5" t="s">
        <v>23</v>
      </c>
      <c r="E92" s="17" t="s">
        <v>64</v>
      </c>
      <c r="F92" s="18" t="s">
        <v>45</v>
      </c>
      <c r="G92" s="18" t="s">
        <v>45</v>
      </c>
      <c r="H92" s="18" t="s">
        <v>56</v>
      </c>
      <c r="I92" s="18">
        <v>0</v>
      </c>
      <c r="J92" s="18">
        <v>0</v>
      </c>
      <c r="K92" s="18" t="s">
        <v>46</v>
      </c>
      <c r="L92" s="18">
        <v>0</v>
      </c>
      <c r="M92" s="18">
        <v>1</v>
      </c>
      <c r="N92" s="15"/>
      <c r="O92" s="15"/>
      <c r="P92" s="15"/>
      <c r="Q92" s="15"/>
    </row>
    <row r="93" spans="1:17">
      <c r="A93" s="16"/>
      <c r="B93" s="5" t="s">
        <v>28</v>
      </c>
      <c r="C93" s="17" t="s">
        <v>85</v>
      </c>
      <c r="D93" s="5" t="s">
        <v>30</v>
      </c>
      <c r="E93" s="17" t="s">
        <v>67</v>
      </c>
      <c r="F93" s="18" t="s">
        <v>65</v>
      </c>
      <c r="G93" s="18" t="s">
        <v>62</v>
      </c>
      <c r="H93" s="18" t="s">
        <v>19</v>
      </c>
      <c r="I93" s="18">
        <v>0</v>
      </c>
      <c r="J93" s="18">
        <v>0</v>
      </c>
      <c r="K93" s="18" t="s">
        <v>46</v>
      </c>
      <c r="L93" s="18">
        <v>0</v>
      </c>
      <c r="M93" s="18">
        <v>1</v>
      </c>
      <c r="N93" s="15"/>
      <c r="O93" s="15"/>
      <c r="P93" s="15"/>
      <c r="Q93" s="15"/>
    </row>
    <row r="94" spans="1:17">
      <c r="A94" s="16"/>
      <c r="B94" s="5"/>
      <c r="C94" s="17" t="s">
        <v>75</v>
      </c>
      <c r="D94" s="5"/>
      <c r="E94" s="17" t="s">
        <v>60</v>
      </c>
      <c r="F94" s="225" t="s">
        <v>61</v>
      </c>
      <c r="G94" s="225" t="s">
        <v>33</v>
      </c>
      <c r="H94" s="225" t="s">
        <v>86</v>
      </c>
      <c r="I94" s="225">
        <v>0</v>
      </c>
      <c r="J94" s="225">
        <v>0</v>
      </c>
      <c r="K94" s="225" t="s">
        <v>46</v>
      </c>
      <c r="L94" s="226">
        <v>0</v>
      </c>
      <c r="M94" s="228">
        <v>1</v>
      </c>
      <c r="N94" s="15"/>
      <c r="O94" s="15"/>
      <c r="P94" s="15"/>
      <c r="Q94" s="15"/>
    </row>
    <row r="95" spans="1:17">
      <c r="A95" s="16"/>
      <c r="B95" s="5"/>
      <c r="C95" s="17" t="s">
        <v>77</v>
      </c>
      <c r="D95" s="4"/>
      <c r="E95" s="17" t="s">
        <v>64</v>
      </c>
      <c r="F95" s="225" t="e">
        <v>#N/A</v>
      </c>
      <c r="G95" s="225" t="e">
        <v>#N/A</v>
      </c>
      <c r="H95" s="225" t="e">
        <v>#N/A</v>
      </c>
      <c r="I95" s="225" t="e">
        <v>#N/A</v>
      </c>
      <c r="J95" s="225" t="e">
        <v>#N/A</v>
      </c>
      <c r="K95" s="225" t="e">
        <v>#N/A</v>
      </c>
      <c r="L95" s="227"/>
      <c r="M95" s="229"/>
      <c r="N95" s="15"/>
      <c r="O95" s="15"/>
      <c r="P95" s="15"/>
      <c r="Q95" s="15"/>
    </row>
    <row r="96" spans="1:17">
      <c r="A96" s="28"/>
      <c r="B96" s="23"/>
      <c r="C96" s="30"/>
      <c r="D96" s="23"/>
      <c r="E96" s="30"/>
      <c r="F96" s="23"/>
      <c r="G96" s="23"/>
      <c r="H96" s="23"/>
      <c r="I96" s="23"/>
      <c r="J96" s="23"/>
      <c r="K96" s="24"/>
      <c r="L96" s="25">
        <v>0</v>
      </c>
      <c r="M96" s="25">
        <v>4</v>
      </c>
      <c r="N96" s="15"/>
      <c r="O96" s="15"/>
      <c r="P96" s="15"/>
      <c r="Q96" s="15"/>
    </row>
    <row r="97" spans="1:17">
      <c r="A97" s="28"/>
      <c r="B97" s="21"/>
      <c r="C97" s="22"/>
      <c r="D97" s="21"/>
      <c r="E97" s="22"/>
      <c r="F97" s="21"/>
      <c r="G97" s="21"/>
      <c r="H97" s="21"/>
      <c r="I97" s="21"/>
      <c r="J97" s="21"/>
      <c r="K97" s="24"/>
      <c r="L97" s="25"/>
      <c r="M97" s="25"/>
      <c r="N97" s="15"/>
      <c r="O97" s="15"/>
      <c r="P97" s="15"/>
      <c r="Q97" s="15"/>
    </row>
    <row r="98" spans="1:17">
      <c r="A98" s="10">
        <v>11</v>
      </c>
      <c r="B98" s="11"/>
      <c r="C98" s="12" t="s">
        <v>4</v>
      </c>
      <c r="D98" s="11"/>
      <c r="E98" s="12" t="s">
        <v>35</v>
      </c>
      <c r="F98" s="13" t="s">
        <v>5</v>
      </c>
      <c r="G98" s="13" t="s">
        <v>6</v>
      </c>
      <c r="H98" s="13" t="s">
        <v>7</v>
      </c>
      <c r="I98" s="13" t="s">
        <v>8</v>
      </c>
      <c r="J98" s="13" t="s">
        <v>9</v>
      </c>
      <c r="K98" s="14" t="s">
        <v>10</v>
      </c>
      <c r="L98" s="224" t="s">
        <v>11</v>
      </c>
      <c r="M98" s="224"/>
      <c r="N98" s="15"/>
      <c r="O98" s="15"/>
      <c r="P98" s="15"/>
      <c r="Q98" s="15"/>
    </row>
    <row r="99" spans="1:17">
      <c r="A99" s="16" t="s">
        <v>84</v>
      </c>
      <c r="B99" s="5" t="s">
        <v>13</v>
      </c>
      <c r="C99" s="17" t="s">
        <v>16</v>
      </c>
      <c r="D99" s="5" t="s">
        <v>15</v>
      </c>
      <c r="E99" s="17" t="s">
        <v>47</v>
      </c>
      <c r="F99" s="18" t="s">
        <v>17</v>
      </c>
      <c r="G99" s="18" t="s">
        <v>61</v>
      </c>
      <c r="H99" s="18" t="s">
        <v>17</v>
      </c>
      <c r="I99" s="18" t="s">
        <v>62</v>
      </c>
      <c r="J99" s="18" t="s">
        <v>25</v>
      </c>
      <c r="K99" s="18" t="s">
        <v>34</v>
      </c>
      <c r="L99" s="18">
        <v>1</v>
      </c>
      <c r="M99" s="18">
        <v>0</v>
      </c>
      <c r="N99" s="15"/>
      <c r="O99" s="15"/>
      <c r="P99" s="15"/>
      <c r="Q99" s="15"/>
    </row>
    <row r="100" spans="1:17">
      <c r="A100" s="16"/>
      <c r="B100" s="5" t="s">
        <v>21</v>
      </c>
      <c r="C100" s="17" t="s">
        <v>31</v>
      </c>
      <c r="D100" s="5" t="s">
        <v>23</v>
      </c>
      <c r="E100" s="17" t="s">
        <v>87</v>
      </c>
      <c r="F100" s="18" t="s">
        <v>39</v>
      </c>
      <c r="G100" s="18" t="s">
        <v>88</v>
      </c>
      <c r="H100" s="18" t="s">
        <v>51</v>
      </c>
      <c r="I100" s="18">
        <v>0</v>
      </c>
      <c r="J100" s="18">
        <v>0</v>
      </c>
      <c r="K100" s="18" t="s">
        <v>46</v>
      </c>
      <c r="L100" s="18">
        <v>0</v>
      </c>
      <c r="M100" s="18">
        <v>1</v>
      </c>
      <c r="N100" s="15"/>
      <c r="O100" s="15"/>
      <c r="P100" s="15"/>
      <c r="Q100" s="15"/>
    </row>
    <row r="101" spans="1:17">
      <c r="A101" s="16"/>
      <c r="B101" s="5" t="s">
        <v>28</v>
      </c>
      <c r="C101" s="17" t="s">
        <v>24</v>
      </c>
      <c r="D101" s="5" t="s">
        <v>30</v>
      </c>
      <c r="E101" s="17" t="s">
        <v>43</v>
      </c>
      <c r="F101" s="18" t="s">
        <v>65</v>
      </c>
      <c r="G101" s="18" t="s">
        <v>62</v>
      </c>
      <c r="H101" s="18" t="s">
        <v>41</v>
      </c>
      <c r="I101" s="18">
        <v>0</v>
      </c>
      <c r="J101" s="18">
        <v>0</v>
      </c>
      <c r="K101" s="18" t="s">
        <v>46</v>
      </c>
      <c r="L101" s="18">
        <v>0</v>
      </c>
      <c r="M101" s="18">
        <v>1</v>
      </c>
      <c r="N101" s="15"/>
      <c r="O101" s="15"/>
      <c r="P101" s="15"/>
      <c r="Q101" s="15"/>
    </row>
    <row r="102" spans="1:17">
      <c r="A102" s="16"/>
      <c r="B102" s="5"/>
      <c r="C102" s="17" t="s">
        <v>16</v>
      </c>
      <c r="D102" s="5"/>
      <c r="E102" s="17" t="s">
        <v>47</v>
      </c>
      <c r="F102" s="225" t="s">
        <v>33</v>
      </c>
      <c r="G102" s="225" t="s">
        <v>33</v>
      </c>
      <c r="H102" s="225" t="s">
        <v>61</v>
      </c>
      <c r="I102" s="225">
        <v>0</v>
      </c>
      <c r="J102" s="225">
        <v>0</v>
      </c>
      <c r="K102" s="225" t="s">
        <v>46</v>
      </c>
      <c r="L102" s="226">
        <v>0</v>
      </c>
      <c r="M102" s="228">
        <v>1</v>
      </c>
      <c r="N102" s="15"/>
      <c r="O102" s="15"/>
      <c r="P102" s="15"/>
      <c r="Q102" s="15"/>
    </row>
    <row r="103" spans="1:17">
      <c r="A103" s="16"/>
      <c r="B103" s="5"/>
      <c r="C103" s="17" t="s">
        <v>24</v>
      </c>
      <c r="D103" s="4"/>
      <c r="E103" s="17" t="s">
        <v>54</v>
      </c>
      <c r="F103" s="225" t="e">
        <v>#N/A</v>
      </c>
      <c r="G103" s="225" t="e">
        <v>#N/A</v>
      </c>
      <c r="H103" s="225" t="e">
        <v>#N/A</v>
      </c>
      <c r="I103" s="225" t="e">
        <v>#N/A</v>
      </c>
      <c r="J103" s="225" t="e">
        <v>#N/A</v>
      </c>
      <c r="K103" s="225" t="e">
        <v>#N/A</v>
      </c>
      <c r="L103" s="227"/>
      <c r="M103" s="229"/>
      <c r="N103" s="15"/>
      <c r="O103" s="15"/>
      <c r="P103" s="15"/>
      <c r="Q103" s="15"/>
    </row>
    <row r="104" spans="1:17">
      <c r="A104" s="16"/>
      <c r="B104" s="5" t="s">
        <v>13</v>
      </c>
      <c r="C104" s="17" t="s">
        <v>16</v>
      </c>
      <c r="D104" s="5" t="s">
        <v>23</v>
      </c>
      <c r="E104" s="17" t="s">
        <v>87</v>
      </c>
      <c r="F104" s="18" t="s">
        <v>61</v>
      </c>
      <c r="G104" s="18" t="s">
        <v>41</v>
      </c>
      <c r="H104" s="18" t="s">
        <v>33</v>
      </c>
      <c r="I104" s="18">
        <v>0</v>
      </c>
      <c r="J104" s="18">
        <v>0</v>
      </c>
      <c r="K104" s="18" t="s">
        <v>46</v>
      </c>
      <c r="L104" s="18">
        <v>0</v>
      </c>
      <c r="M104" s="18">
        <v>1</v>
      </c>
      <c r="N104" s="15"/>
      <c r="O104" s="15"/>
      <c r="P104" s="15"/>
      <c r="Q104" s="15"/>
    </row>
    <row r="105" spans="1:17">
      <c r="A105" s="16"/>
      <c r="B105" s="29"/>
      <c r="C105" s="140"/>
      <c r="D105" s="29"/>
      <c r="E105" s="140"/>
      <c r="F105" s="29"/>
      <c r="G105" s="29"/>
      <c r="H105" s="29"/>
      <c r="I105" s="29"/>
      <c r="J105" s="29"/>
      <c r="K105" s="24"/>
      <c r="L105" s="25">
        <v>1</v>
      </c>
      <c r="M105" s="25">
        <v>4</v>
      </c>
      <c r="N105" s="15"/>
      <c r="O105" s="15"/>
      <c r="P105" s="15"/>
      <c r="Q105" s="15"/>
    </row>
    <row r="106" spans="1:17">
      <c r="A106" s="28"/>
      <c r="B106" s="21"/>
      <c r="C106" s="22"/>
      <c r="D106" s="21"/>
      <c r="E106" s="22"/>
      <c r="F106" s="21"/>
      <c r="G106" s="21"/>
      <c r="H106" s="21"/>
      <c r="I106" s="21"/>
      <c r="J106" s="21"/>
      <c r="K106" s="31"/>
      <c r="L106" s="24"/>
      <c r="M106" s="24"/>
      <c r="N106" s="15"/>
      <c r="O106" s="15"/>
      <c r="P106" s="15"/>
      <c r="Q106" s="15"/>
    </row>
    <row r="107" spans="1:17">
      <c r="A107" s="10">
        <v>12</v>
      </c>
      <c r="B107" s="11"/>
      <c r="C107" s="12" t="s">
        <v>36</v>
      </c>
      <c r="D107" s="11"/>
      <c r="E107" s="12" t="s">
        <v>3</v>
      </c>
      <c r="F107" s="13" t="s">
        <v>5</v>
      </c>
      <c r="G107" s="13" t="s">
        <v>6</v>
      </c>
      <c r="H107" s="13" t="s">
        <v>7</v>
      </c>
      <c r="I107" s="13" t="s">
        <v>8</v>
      </c>
      <c r="J107" s="13" t="s">
        <v>9</v>
      </c>
      <c r="K107" s="14" t="s">
        <v>10</v>
      </c>
      <c r="L107" s="224" t="s">
        <v>11</v>
      </c>
      <c r="M107" s="224"/>
      <c r="N107" s="15"/>
      <c r="O107" s="15"/>
      <c r="P107" s="15"/>
      <c r="Q107" s="15"/>
    </row>
    <row r="108" spans="1:17">
      <c r="A108" s="16" t="s">
        <v>84</v>
      </c>
      <c r="B108" s="5" t="s">
        <v>13</v>
      </c>
      <c r="C108" s="17" t="s">
        <v>44</v>
      </c>
      <c r="D108" s="5" t="s">
        <v>15</v>
      </c>
      <c r="E108" s="17" t="s">
        <v>14</v>
      </c>
      <c r="F108" s="18" t="s">
        <v>17</v>
      </c>
      <c r="G108" s="18" t="s">
        <v>62</v>
      </c>
      <c r="H108" s="18" t="s">
        <v>45</v>
      </c>
      <c r="I108" s="18" t="s">
        <v>89</v>
      </c>
      <c r="J108" s="18" t="s">
        <v>45</v>
      </c>
      <c r="K108" s="18" t="s">
        <v>42</v>
      </c>
      <c r="L108" s="18">
        <v>0</v>
      </c>
      <c r="M108" s="18">
        <v>1</v>
      </c>
      <c r="N108" s="15"/>
      <c r="O108" s="15"/>
      <c r="P108" s="15"/>
      <c r="Q108" s="15"/>
    </row>
    <row r="109" spans="1:17">
      <c r="A109" s="16"/>
      <c r="B109" s="5" t="s">
        <v>21</v>
      </c>
      <c r="C109" s="17" t="s">
        <v>55</v>
      </c>
      <c r="D109" s="5" t="s">
        <v>23</v>
      </c>
      <c r="E109" s="17" t="s">
        <v>22</v>
      </c>
      <c r="F109" s="18" t="s">
        <v>45</v>
      </c>
      <c r="G109" s="18" t="s">
        <v>62</v>
      </c>
      <c r="H109" s="18" t="s">
        <v>74</v>
      </c>
      <c r="I109" s="18" t="s">
        <v>26</v>
      </c>
      <c r="J109" s="18" t="s">
        <v>68</v>
      </c>
      <c r="K109" s="18" t="s">
        <v>34</v>
      </c>
      <c r="L109" s="18">
        <v>1</v>
      </c>
      <c r="M109" s="18">
        <v>0</v>
      </c>
      <c r="N109" s="15"/>
      <c r="O109" s="15"/>
      <c r="P109" s="15"/>
      <c r="Q109" s="15"/>
    </row>
    <row r="110" spans="1:17">
      <c r="A110" s="16"/>
      <c r="B110" s="5" t="s">
        <v>28</v>
      </c>
      <c r="C110" s="17" t="s">
        <v>48</v>
      </c>
      <c r="D110" s="5" t="s">
        <v>30</v>
      </c>
      <c r="E110" s="17" t="s">
        <v>29</v>
      </c>
      <c r="F110" s="18" t="s">
        <v>61</v>
      </c>
      <c r="G110" s="18" t="s">
        <v>41</v>
      </c>
      <c r="H110" s="18" t="s">
        <v>49</v>
      </c>
      <c r="I110" s="18" t="s">
        <v>61</v>
      </c>
      <c r="J110" s="18">
        <v>0</v>
      </c>
      <c r="K110" s="18" t="s">
        <v>69</v>
      </c>
      <c r="L110" s="18">
        <v>0</v>
      </c>
      <c r="M110" s="18">
        <v>1</v>
      </c>
      <c r="N110" s="15"/>
      <c r="O110" s="15"/>
      <c r="P110" s="15"/>
      <c r="Q110" s="15"/>
    </row>
    <row r="111" spans="1:17">
      <c r="A111" s="16"/>
      <c r="B111" s="5"/>
      <c r="C111" s="17" t="s">
        <v>38</v>
      </c>
      <c r="D111" s="5"/>
      <c r="E111" s="17" t="s">
        <v>14</v>
      </c>
      <c r="F111" s="225" t="s">
        <v>45</v>
      </c>
      <c r="G111" s="225" t="s">
        <v>45</v>
      </c>
      <c r="H111" s="225" t="s">
        <v>65</v>
      </c>
      <c r="I111" s="225">
        <v>0</v>
      </c>
      <c r="J111" s="225">
        <v>0</v>
      </c>
      <c r="K111" s="225" t="s">
        <v>46</v>
      </c>
      <c r="L111" s="226">
        <v>0</v>
      </c>
      <c r="M111" s="228">
        <v>1</v>
      </c>
      <c r="N111" s="15"/>
      <c r="O111" s="15"/>
      <c r="P111" s="15"/>
      <c r="Q111" s="15"/>
    </row>
    <row r="112" spans="1:17">
      <c r="A112" s="16"/>
      <c r="B112" s="5"/>
      <c r="C112" s="17" t="s">
        <v>48</v>
      </c>
      <c r="D112" s="4"/>
      <c r="E112" s="17" t="s">
        <v>22</v>
      </c>
      <c r="F112" s="225" t="e">
        <v>#N/A</v>
      </c>
      <c r="G112" s="225" t="e">
        <v>#N/A</v>
      </c>
      <c r="H112" s="225" t="e">
        <v>#N/A</v>
      </c>
      <c r="I112" s="225" t="e">
        <v>#N/A</v>
      </c>
      <c r="J112" s="225" t="e">
        <v>#N/A</v>
      </c>
      <c r="K112" s="225" t="e">
        <v>#N/A</v>
      </c>
      <c r="L112" s="227"/>
      <c r="M112" s="229"/>
      <c r="N112" s="15"/>
      <c r="O112" s="15"/>
      <c r="P112" s="15"/>
      <c r="Q112" s="15"/>
    </row>
    <row r="113" spans="1:17">
      <c r="A113" s="16"/>
      <c r="B113" s="5" t="s">
        <v>13</v>
      </c>
      <c r="C113" s="17" t="s">
        <v>44</v>
      </c>
      <c r="D113" s="5" t="s">
        <v>23</v>
      </c>
      <c r="E113" s="17" t="s">
        <v>22</v>
      </c>
      <c r="F113" s="18" t="s">
        <v>32</v>
      </c>
      <c r="G113" s="18" t="s">
        <v>33</v>
      </c>
      <c r="H113" s="18" t="s">
        <v>49</v>
      </c>
      <c r="I113" s="18" t="s">
        <v>86</v>
      </c>
      <c r="J113" s="18" t="s">
        <v>90</v>
      </c>
      <c r="K113" s="18" t="s">
        <v>42</v>
      </c>
      <c r="L113" s="18">
        <v>0</v>
      </c>
      <c r="M113" s="18">
        <v>1</v>
      </c>
      <c r="N113" s="15"/>
      <c r="O113" s="15"/>
      <c r="P113" s="15"/>
      <c r="Q113" s="15"/>
    </row>
    <row r="114" spans="1:17">
      <c r="A114" s="28"/>
      <c r="B114" s="29"/>
      <c r="C114" s="140"/>
      <c r="D114" s="29"/>
      <c r="E114" s="140"/>
      <c r="F114" s="29"/>
      <c r="G114" s="29"/>
      <c r="H114" s="29"/>
      <c r="I114" s="29"/>
      <c r="J114" s="29"/>
      <c r="K114" s="141"/>
      <c r="L114" s="25">
        <v>1</v>
      </c>
      <c r="M114" s="25">
        <v>4</v>
      </c>
      <c r="N114" s="15"/>
      <c r="O114" s="15"/>
      <c r="P114" s="15"/>
      <c r="Q114" s="15"/>
    </row>
    <row r="115" spans="1:17">
      <c r="A115" s="28"/>
      <c r="B115" s="23"/>
      <c r="C115" s="30"/>
      <c r="D115" s="23"/>
      <c r="E115" s="30"/>
      <c r="F115" s="23"/>
      <c r="G115" s="23"/>
      <c r="H115" s="23"/>
      <c r="I115" s="23"/>
      <c r="J115" s="23"/>
      <c r="K115" s="24"/>
      <c r="L115" s="25"/>
      <c r="M115" s="25"/>
      <c r="N115" s="15"/>
      <c r="O115" s="15"/>
      <c r="P115" s="15"/>
      <c r="Q115" s="15"/>
    </row>
    <row r="116" spans="1:17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</row>
    <row r="117" spans="1:17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</row>
  </sheetData>
  <mergeCells count="112">
    <mergeCell ref="H11:H12"/>
    <mergeCell ref="I11:I12"/>
    <mergeCell ref="J11:J12"/>
    <mergeCell ref="K11:K12"/>
    <mergeCell ref="L11:L12"/>
    <mergeCell ref="M11:M12"/>
    <mergeCell ref="A1:M1"/>
    <mergeCell ref="A2:M2"/>
    <mergeCell ref="A3:M3"/>
    <mergeCell ref="A5:M5"/>
    <mergeCell ref="L7:M7"/>
    <mergeCell ref="F11:F12"/>
    <mergeCell ref="G11:G12"/>
    <mergeCell ref="L15:M15"/>
    <mergeCell ref="F19:F20"/>
    <mergeCell ref="G19:G20"/>
    <mergeCell ref="H19:H20"/>
    <mergeCell ref="I19:I20"/>
    <mergeCell ref="J19:J20"/>
    <mergeCell ref="K19:K20"/>
    <mergeCell ref="L19:L20"/>
    <mergeCell ref="M19:M20"/>
    <mergeCell ref="L24:M24"/>
    <mergeCell ref="F28:F29"/>
    <mergeCell ref="G28:G29"/>
    <mergeCell ref="H28:H29"/>
    <mergeCell ref="I28:I29"/>
    <mergeCell ref="J28:J29"/>
    <mergeCell ref="K28:K29"/>
    <mergeCell ref="L28:L29"/>
    <mergeCell ref="M28:M29"/>
    <mergeCell ref="L35:M35"/>
    <mergeCell ref="F39:F40"/>
    <mergeCell ref="G39:G40"/>
    <mergeCell ref="H39:H40"/>
    <mergeCell ref="I39:I40"/>
    <mergeCell ref="J39:J40"/>
    <mergeCell ref="K39:K40"/>
    <mergeCell ref="L39:L40"/>
    <mergeCell ref="M39:M40"/>
    <mergeCell ref="L43:M43"/>
    <mergeCell ref="F47:F48"/>
    <mergeCell ref="G47:G48"/>
    <mergeCell ref="H47:H48"/>
    <mergeCell ref="I47:I48"/>
    <mergeCell ref="J47:J48"/>
    <mergeCell ref="K47:K48"/>
    <mergeCell ref="L47:L48"/>
    <mergeCell ref="M47:M48"/>
    <mergeCell ref="L53:M53"/>
    <mergeCell ref="F57:F58"/>
    <mergeCell ref="G57:G58"/>
    <mergeCell ref="H57:H58"/>
    <mergeCell ref="I57:I58"/>
    <mergeCell ref="J57:J58"/>
    <mergeCell ref="K57:K58"/>
    <mergeCell ref="L57:L58"/>
    <mergeCell ref="M57:M58"/>
    <mergeCell ref="L61:M61"/>
    <mergeCell ref="F65:F66"/>
    <mergeCell ref="G65:G66"/>
    <mergeCell ref="H65:H66"/>
    <mergeCell ref="I65:I66"/>
    <mergeCell ref="J65:J66"/>
    <mergeCell ref="K65:K66"/>
    <mergeCell ref="L65:L66"/>
    <mergeCell ref="M65:M66"/>
    <mergeCell ref="L71:M71"/>
    <mergeCell ref="F75:F76"/>
    <mergeCell ref="G75:G76"/>
    <mergeCell ref="H75:H76"/>
    <mergeCell ref="I75:I76"/>
    <mergeCell ref="J75:J76"/>
    <mergeCell ref="K75:K76"/>
    <mergeCell ref="L75:L76"/>
    <mergeCell ref="M75:M76"/>
    <mergeCell ref="L82:M82"/>
    <mergeCell ref="F86:F87"/>
    <mergeCell ref="G86:G87"/>
    <mergeCell ref="H86:H87"/>
    <mergeCell ref="I86:I87"/>
    <mergeCell ref="J86:J87"/>
    <mergeCell ref="K86:K87"/>
    <mergeCell ref="L86:L87"/>
    <mergeCell ref="M86:M87"/>
    <mergeCell ref="L90:M90"/>
    <mergeCell ref="F94:F95"/>
    <mergeCell ref="G94:G95"/>
    <mergeCell ref="H94:H95"/>
    <mergeCell ref="I94:I95"/>
    <mergeCell ref="J94:J95"/>
    <mergeCell ref="K94:K95"/>
    <mergeCell ref="L94:L95"/>
    <mergeCell ref="M94:M95"/>
    <mergeCell ref="L98:M98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L107:M107"/>
    <mergeCell ref="F111:F112"/>
    <mergeCell ref="G111:G112"/>
    <mergeCell ref="H111:H112"/>
    <mergeCell ref="I111:I112"/>
    <mergeCell ref="J111:J112"/>
    <mergeCell ref="K111:K112"/>
    <mergeCell ref="L111:L112"/>
    <mergeCell ref="M111:M112"/>
  </mergeCells>
  <conditionalFormatting sqref="D106 D70 B72:B81 D52 B25:B34 B108:B115 B99:B106 B91:B97 B83:B89 B62:B70 B54:B60 B44:B52 B36:B42 B16:B23 D8:D14 B8:B14">
    <cfRule type="expression" dxfId="467" priority="336" stopIfTrue="1">
      <formula>#REF!=3</formula>
    </cfRule>
  </conditionalFormatting>
  <conditionalFormatting sqref="C98:C114 E98:E114 C90:C96 E90:E96 C82:C88 E82:E88 C61:C70 E61:E70 C43:C59 E43:E59 C35:C41 E35:E41 C7:C22 E7:E22">
    <cfRule type="cellIs" dxfId="466" priority="337" stopIfTrue="1" operator="equal">
      <formula>0</formula>
    </cfRule>
  </conditionalFormatting>
  <conditionalFormatting sqref="I8:I10">
    <cfRule type="cellIs" dxfId="465" priority="320" stopIfTrue="1" operator="equal">
      <formula>0</formula>
    </cfRule>
  </conditionalFormatting>
  <conditionalFormatting sqref="F8:F10">
    <cfRule type="cellIs" dxfId="464" priority="323" stopIfTrue="1" operator="equal">
      <formula>0</formula>
    </cfRule>
  </conditionalFormatting>
  <conditionalFormatting sqref="G8:G10">
    <cfRule type="cellIs" dxfId="463" priority="322" stopIfTrue="1" operator="equal">
      <formula>0</formula>
    </cfRule>
  </conditionalFormatting>
  <conditionalFormatting sqref="H8:H10">
    <cfRule type="cellIs" dxfId="462" priority="321" stopIfTrue="1" operator="equal">
      <formula>0</formula>
    </cfRule>
  </conditionalFormatting>
  <conditionalFormatting sqref="J8:J10">
    <cfRule type="cellIs" dxfId="461" priority="319" stopIfTrue="1" operator="equal">
      <formula>0</formula>
    </cfRule>
  </conditionalFormatting>
  <conditionalFormatting sqref="K8:K10">
    <cfRule type="cellIs" dxfId="460" priority="318" stopIfTrue="1" operator="equal">
      <formula>0</formula>
    </cfRule>
  </conditionalFormatting>
  <conditionalFormatting sqref="L8:L10">
    <cfRule type="cellIs" dxfId="459" priority="317" stopIfTrue="1" operator="equal">
      <formula>0</formula>
    </cfRule>
  </conditionalFormatting>
  <conditionalFormatting sqref="M8:M10">
    <cfRule type="cellIs" dxfId="458" priority="316" stopIfTrue="1" operator="equal">
      <formula>0</formula>
    </cfRule>
  </conditionalFormatting>
  <conditionalFormatting sqref="D23">
    <cfRule type="expression" dxfId="457" priority="314" stopIfTrue="1">
      <formula>#REF!=3</formula>
    </cfRule>
  </conditionalFormatting>
  <conditionalFormatting sqref="C23 E23">
    <cfRule type="cellIs" dxfId="456" priority="315" stopIfTrue="1" operator="equal">
      <formula>0</formula>
    </cfRule>
  </conditionalFormatting>
  <conditionalFormatting sqref="D34">
    <cfRule type="expression" dxfId="455" priority="312" stopIfTrue="1">
      <formula>#REF!=3</formula>
    </cfRule>
  </conditionalFormatting>
  <conditionalFormatting sqref="C34 E34">
    <cfRule type="cellIs" dxfId="454" priority="313" stopIfTrue="1" operator="equal">
      <formula>0</formula>
    </cfRule>
  </conditionalFormatting>
  <conditionalFormatting sqref="D42">
    <cfRule type="expression" dxfId="453" priority="310" stopIfTrue="1">
      <formula>#REF!=3</formula>
    </cfRule>
  </conditionalFormatting>
  <conditionalFormatting sqref="C42 E42">
    <cfRule type="cellIs" dxfId="452" priority="311" stopIfTrue="1" operator="equal">
      <formula>0</formula>
    </cfRule>
  </conditionalFormatting>
  <conditionalFormatting sqref="D60">
    <cfRule type="expression" dxfId="451" priority="308" stopIfTrue="1">
      <formula>#REF!=3</formula>
    </cfRule>
  </conditionalFormatting>
  <conditionalFormatting sqref="C60 E60">
    <cfRule type="cellIs" dxfId="450" priority="309" stopIfTrue="1" operator="equal">
      <formula>0</formula>
    </cfRule>
  </conditionalFormatting>
  <conditionalFormatting sqref="D81">
    <cfRule type="expression" dxfId="449" priority="306" stopIfTrue="1">
      <formula>#REF!=3</formula>
    </cfRule>
  </conditionalFormatting>
  <conditionalFormatting sqref="C81 E81">
    <cfRule type="cellIs" dxfId="448" priority="307" stopIfTrue="1" operator="equal">
      <formula>0</formula>
    </cfRule>
  </conditionalFormatting>
  <conditionalFormatting sqref="D89">
    <cfRule type="expression" dxfId="447" priority="304" stopIfTrue="1">
      <formula>#REF!=3</formula>
    </cfRule>
  </conditionalFormatting>
  <conditionalFormatting sqref="C89 E89">
    <cfRule type="cellIs" dxfId="446" priority="305" stopIfTrue="1" operator="equal">
      <formula>0</formula>
    </cfRule>
  </conditionalFormatting>
  <conditionalFormatting sqref="D97">
    <cfRule type="expression" dxfId="445" priority="302" stopIfTrue="1">
      <formula>#REF!=3</formula>
    </cfRule>
  </conditionalFormatting>
  <conditionalFormatting sqref="C97 E97">
    <cfRule type="cellIs" dxfId="444" priority="303" stopIfTrue="1" operator="equal">
      <formula>0</formula>
    </cfRule>
  </conditionalFormatting>
  <conditionalFormatting sqref="D115">
    <cfRule type="expression" dxfId="443" priority="300" stopIfTrue="1">
      <formula>#REF!=3</formula>
    </cfRule>
  </conditionalFormatting>
  <conditionalFormatting sqref="C115 E115">
    <cfRule type="cellIs" dxfId="442" priority="301" stopIfTrue="1" operator="equal">
      <formula>0</formula>
    </cfRule>
  </conditionalFormatting>
  <conditionalFormatting sqref="F11:M12">
    <cfRule type="cellIs" dxfId="441" priority="299" operator="equal">
      <formula>0</formula>
    </cfRule>
  </conditionalFormatting>
  <conditionalFormatting sqref="D16:D22">
    <cfRule type="expression" dxfId="440" priority="297" stopIfTrue="1">
      <formula>#REF!=3</formula>
    </cfRule>
  </conditionalFormatting>
  <conditionalFormatting sqref="I16:I18 I21">
    <cfRule type="cellIs" dxfId="439" priority="293" stopIfTrue="1" operator="equal">
      <formula>0</formula>
    </cfRule>
  </conditionalFormatting>
  <conditionalFormatting sqref="F16:F18 F21">
    <cfRule type="cellIs" dxfId="438" priority="296" stopIfTrue="1" operator="equal">
      <formula>0</formula>
    </cfRule>
  </conditionalFormatting>
  <conditionalFormatting sqref="G16:G18 G21">
    <cfRule type="cellIs" dxfId="437" priority="295" stopIfTrue="1" operator="equal">
      <formula>0</formula>
    </cfRule>
  </conditionalFormatting>
  <conditionalFormatting sqref="H16:H18 H21">
    <cfRule type="cellIs" dxfId="436" priority="294" stopIfTrue="1" operator="equal">
      <formula>0</formula>
    </cfRule>
  </conditionalFormatting>
  <conditionalFormatting sqref="J16:J18 J21">
    <cfRule type="cellIs" dxfId="435" priority="292" stopIfTrue="1" operator="equal">
      <formula>0</formula>
    </cfRule>
  </conditionalFormatting>
  <conditionalFormatting sqref="K16:K18 K21">
    <cfRule type="cellIs" dxfId="434" priority="291" stopIfTrue="1" operator="equal">
      <formula>0</formula>
    </cfRule>
  </conditionalFormatting>
  <conditionalFormatting sqref="L16:L18 L21">
    <cfRule type="cellIs" dxfId="433" priority="290" stopIfTrue="1" operator="equal">
      <formula>0</formula>
    </cfRule>
  </conditionalFormatting>
  <conditionalFormatting sqref="M16:M18 M21">
    <cfRule type="cellIs" dxfId="432" priority="289" stopIfTrue="1" operator="equal">
      <formula>0</formula>
    </cfRule>
  </conditionalFormatting>
  <conditionalFormatting sqref="F19:M20">
    <cfRule type="cellIs" dxfId="431" priority="288" operator="equal">
      <formula>0</formula>
    </cfRule>
  </conditionalFormatting>
  <conditionalFormatting sqref="D25:D33">
    <cfRule type="expression" dxfId="430" priority="286" stopIfTrue="1">
      <formula>#REF!=3</formula>
    </cfRule>
  </conditionalFormatting>
  <conditionalFormatting sqref="C24:C33 E24:E33">
    <cfRule type="cellIs" dxfId="429" priority="287" stopIfTrue="1" operator="equal">
      <formula>0</formula>
    </cfRule>
  </conditionalFormatting>
  <conditionalFormatting sqref="I25:I27 I30:I32">
    <cfRule type="cellIs" dxfId="428" priority="282" stopIfTrue="1" operator="equal">
      <formula>0</formula>
    </cfRule>
  </conditionalFormatting>
  <conditionalFormatting sqref="F25:F27 F30:F32">
    <cfRule type="cellIs" dxfId="427" priority="285" stopIfTrue="1" operator="equal">
      <formula>0</formula>
    </cfRule>
  </conditionalFormatting>
  <conditionalFormatting sqref="G25:G27 G30:G32">
    <cfRule type="cellIs" dxfId="426" priority="284" stopIfTrue="1" operator="equal">
      <formula>0</formula>
    </cfRule>
  </conditionalFormatting>
  <conditionalFormatting sqref="H25:H27 H30:H32">
    <cfRule type="cellIs" dxfId="425" priority="283" stopIfTrue="1" operator="equal">
      <formula>0</formula>
    </cfRule>
  </conditionalFormatting>
  <conditionalFormatting sqref="J25:J27 J30:J32">
    <cfRule type="cellIs" dxfId="424" priority="281" stopIfTrue="1" operator="equal">
      <formula>0</formula>
    </cfRule>
  </conditionalFormatting>
  <conditionalFormatting sqref="K25:K27 K30:K32">
    <cfRule type="cellIs" dxfId="423" priority="280" stopIfTrue="1" operator="equal">
      <formula>0</formula>
    </cfRule>
  </conditionalFormatting>
  <conditionalFormatting sqref="L25:L27 L30:L32">
    <cfRule type="cellIs" dxfId="422" priority="279" stopIfTrue="1" operator="equal">
      <formula>0</formula>
    </cfRule>
  </conditionalFormatting>
  <conditionalFormatting sqref="M25:M27 M30:M32">
    <cfRule type="cellIs" dxfId="421" priority="278" stopIfTrue="1" operator="equal">
      <formula>0</formula>
    </cfRule>
  </conditionalFormatting>
  <conditionalFormatting sqref="F28:M29">
    <cfRule type="cellIs" dxfId="420" priority="277" operator="equal">
      <formula>0</formula>
    </cfRule>
  </conditionalFormatting>
  <conditionalFormatting sqref="D36:D41">
    <cfRule type="expression" dxfId="419" priority="275" stopIfTrue="1">
      <formula>#REF!=3</formula>
    </cfRule>
  </conditionalFormatting>
  <conditionalFormatting sqref="I36:I38">
    <cfRule type="cellIs" dxfId="418" priority="271" stopIfTrue="1" operator="equal">
      <formula>0</formula>
    </cfRule>
  </conditionalFormatting>
  <conditionalFormatting sqref="F36:F38">
    <cfRule type="cellIs" dxfId="417" priority="274" stopIfTrue="1" operator="equal">
      <formula>0</formula>
    </cfRule>
  </conditionalFormatting>
  <conditionalFormatting sqref="G36:G38">
    <cfRule type="cellIs" dxfId="416" priority="273" stopIfTrue="1" operator="equal">
      <formula>0</formula>
    </cfRule>
  </conditionalFormatting>
  <conditionalFormatting sqref="H36:H38">
    <cfRule type="cellIs" dxfId="415" priority="272" stopIfTrue="1" operator="equal">
      <formula>0</formula>
    </cfRule>
  </conditionalFormatting>
  <conditionalFormatting sqref="J36:J38">
    <cfRule type="cellIs" dxfId="414" priority="270" stopIfTrue="1" operator="equal">
      <formula>0</formula>
    </cfRule>
  </conditionalFormatting>
  <conditionalFormatting sqref="K36:K38">
    <cfRule type="cellIs" dxfId="413" priority="269" stopIfTrue="1" operator="equal">
      <formula>0</formula>
    </cfRule>
  </conditionalFormatting>
  <conditionalFormatting sqref="L36:L38">
    <cfRule type="cellIs" dxfId="412" priority="268" stopIfTrue="1" operator="equal">
      <formula>0</formula>
    </cfRule>
  </conditionalFormatting>
  <conditionalFormatting sqref="M36:M38">
    <cfRule type="cellIs" dxfId="411" priority="267" stopIfTrue="1" operator="equal">
      <formula>0</formula>
    </cfRule>
  </conditionalFormatting>
  <conditionalFormatting sqref="F39:M40">
    <cfRule type="cellIs" dxfId="410" priority="266" operator="equal">
      <formula>0</formula>
    </cfRule>
  </conditionalFormatting>
  <conditionalFormatting sqref="D44:D51">
    <cfRule type="expression" dxfId="409" priority="264" stopIfTrue="1">
      <formula>#REF!=3</formula>
    </cfRule>
  </conditionalFormatting>
  <conditionalFormatting sqref="I44:I46 I49:I50">
    <cfRule type="cellIs" dxfId="408" priority="260" stopIfTrue="1" operator="equal">
      <formula>0</formula>
    </cfRule>
  </conditionalFormatting>
  <conditionalFormatting sqref="F44:F46 F49:F50">
    <cfRule type="cellIs" dxfId="407" priority="263" stopIfTrue="1" operator="equal">
      <formula>0</formula>
    </cfRule>
  </conditionalFormatting>
  <conditionalFormatting sqref="G44:G46 G49:G50">
    <cfRule type="cellIs" dxfId="406" priority="262" stopIfTrue="1" operator="equal">
      <formula>0</formula>
    </cfRule>
  </conditionalFormatting>
  <conditionalFormatting sqref="H44:H46 H49:H50">
    <cfRule type="cellIs" dxfId="405" priority="261" stopIfTrue="1" operator="equal">
      <formula>0</formula>
    </cfRule>
  </conditionalFormatting>
  <conditionalFormatting sqref="J44:J46 J49:J50">
    <cfRule type="cellIs" dxfId="404" priority="259" stopIfTrue="1" operator="equal">
      <formula>0</formula>
    </cfRule>
  </conditionalFormatting>
  <conditionalFormatting sqref="K44:K46 K49:K50">
    <cfRule type="cellIs" dxfId="403" priority="258" stopIfTrue="1" operator="equal">
      <formula>0</formula>
    </cfRule>
  </conditionalFormatting>
  <conditionalFormatting sqref="L44:L46 L49:L50">
    <cfRule type="cellIs" dxfId="402" priority="257" stopIfTrue="1" operator="equal">
      <formula>0</formula>
    </cfRule>
  </conditionalFormatting>
  <conditionalFormatting sqref="M44:M46 M49:M50">
    <cfRule type="cellIs" dxfId="401" priority="256" stopIfTrue="1" operator="equal">
      <formula>0</formula>
    </cfRule>
  </conditionalFormatting>
  <conditionalFormatting sqref="F47:M48">
    <cfRule type="cellIs" dxfId="400" priority="255" operator="equal">
      <formula>0</formula>
    </cfRule>
  </conditionalFormatting>
  <conditionalFormatting sqref="D54:D59">
    <cfRule type="expression" dxfId="399" priority="253" stopIfTrue="1">
      <formula>#REF!=3</formula>
    </cfRule>
  </conditionalFormatting>
  <conditionalFormatting sqref="I54:I56">
    <cfRule type="cellIs" dxfId="398" priority="249" stopIfTrue="1" operator="equal">
      <formula>0</formula>
    </cfRule>
  </conditionalFormatting>
  <conditionalFormatting sqref="F54:F56">
    <cfRule type="cellIs" dxfId="397" priority="252" stopIfTrue="1" operator="equal">
      <formula>0</formula>
    </cfRule>
  </conditionalFormatting>
  <conditionalFormatting sqref="G54:G56">
    <cfRule type="cellIs" dxfId="396" priority="251" stopIfTrue="1" operator="equal">
      <formula>0</formula>
    </cfRule>
  </conditionalFormatting>
  <conditionalFormatting sqref="H54:H56">
    <cfRule type="cellIs" dxfId="395" priority="250" stopIfTrue="1" operator="equal">
      <formula>0</formula>
    </cfRule>
  </conditionalFormatting>
  <conditionalFormatting sqref="J54:J56">
    <cfRule type="cellIs" dxfId="394" priority="248" stopIfTrue="1" operator="equal">
      <formula>0</formula>
    </cfRule>
  </conditionalFormatting>
  <conditionalFormatting sqref="K54:K56">
    <cfRule type="cellIs" dxfId="393" priority="247" stopIfTrue="1" operator="equal">
      <formula>0</formula>
    </cfRule>
  </conditionalFormatting>
  <conditionalFormatting sqref="L54:L56">
    <cfRule type="cellIs" dxfId="392" priority="246" stopIfTrue="1" operator="equal">
      <formula>0</formula>
    </cfRule>
  </conditionalFormatting>
  <conditionalFormatting sqref="M54:M56">
    <cfRule type="cellIs" dxfId="391" priority="245" stopIfTrue="1" operator="equal">
      <formula>0</formula>
    </cfRule>
  </conditionalFormatting>
  <conditionalFormatting sqref="F57:M58">
    <cfRule type="cellIs" dxfId="390" priority="244" operator="equal">
      <formula>0</formula>
    </cfRule>
  </conditionalFormatting>
  <conditionalFormatting sqref="D62:D69">
    <cfRule type="expression" dxfId="389" priority="242" stopIfTrue="1">
      <formula>#REF!=3</formula>
    </cfRule>
  </conditionalFormatting>
  <conditionalFormatting sqref="I62:I64 I67:I68">
    <cfRule type="cellIs" dxfId="388" priority="238" stopIfTrue="1" operator="equal">
      <formula>0</formula>
    </cfRule>
  </conditionalFormatting>
  <conditionalFormatting sqref="F62:F64 F67:F68">
    <cfRule type="cellIs" dxfId="387" priority="241" stopIfTrue="1" operator="equal">
      <formula>0</formula>
    </cfRule>
  </conditionalFormatting>
  <conditionalFormatting sqref="G62:G64 G67:G68">
    <cfRule type="cellIs" dxfId="386" priority="240" stopIfTrue="1" operator="equal">
      <formula>0</formula>
    </cfRule>
  </conditionalFormatting>
  <conditionalFormatting sqref="H62:H64 H67:H68">
    <cfRule type="cellIs" dxfId="385" priority="239" stopIfTrue="1" operator="equal">
      <formula>0</formula>
    </cfRule>
  </conditionalFormatting>
  <conditionalFormatting sqref="J62:J64 J67:J68">
    <cfRule type="cellIs" dxfId="384" priority="237" stopIfTrue="1" operator="equal">
      <formula>0</formula>
    </cfRule>
  </conditionalFormatting>
  <conditionalFormatting sqref="K62:K64 K67:K68">
    <cfRule type="cellIs" dxfId="383" priority="236" stopIfTrue="1" operator="equal">
      <formula>0</formula>
    </cfRule>
  </conditionalFormatting>
  <conditionalFormatting sqref="L62:L64 L67:L68">
    <cfRule type="cellIs" dxfId="382" priority="235" stopIfTrue="1" operator="equal">
      <formula>0</formula>
    </cfRule>
  </conditionalFormatting>
  <conditionalFormatting sqref="M62:M64 M67:M68">
    <cfRule type="cellIs" dxfId="381" priority="234" stopIfTrue="1" operator="equal">
      <formula>0</formula>
    </cfRule>
  </conditionalFormatting>
  <conditionalFormatting sqref="F65:M66">
    <cfRule type="cellIs" dxfId="380" priority="233" operator="equal">
      <formula>0</formula>
    </cfRule>
  </conditionalFormatting>
  <conditionalFormatting sqref="D72:D80">
    <cfRule type="expression" dxfId="379" priority="231" stopIfTrue="1">
      <formula>#REF!=3</formula>
    </cfRule>
  </conditionalFormatting>
  <conditionalFormatting sqref="C71:C80 E71:E80">
    <cfRule type="cellIs" dxfId="378" priority="232" stopIfTrue="1" operator="equal">
      <formula>0</formula>
    </cfRule>
  </conditionalFormatting>
  <conditionalFormatting sqref="I72:I74 I77:I79">
    <cfRule type="cellIs" dxfId="377" priority="227" stopIfTrue="1" operator="equal">
      <formula>0</formula>
    </cfRule>
  </conditionalFormatting>
  <conditionalFormatting sqref="F72:F74 F77:F79">
    <cfRule type="cellIs" dxfId="376" priority="230" stopIfTrue="1" operator="equal">
      <formula>0</formula>
    </cfRule>
  </conditionalFormatting>
  <conditionalFormatting sqref="G72:G74 G77:G79">
    <cfRule type="cellIs" dxfId="375" priority="229" stopIfTrue="1" operator="equal">
      <formula>0</formula>
    </cfRule>
  </conditionalFormatting>
  <conditionalFormatting sqref="H72:H74 H77:H79">
    <cfRule type="cellIs" dxfId="374" priority="228" stopIfTrue="1" operator="equal">
      <formula>0</formula>
    </cfRule>
  </conditionalFormatting>
  <conditionalFormatting sqref="J72:J74 J77:J79">
    <cfRule type="cellIs" dxfId="373" priority="226" stopIfTrue="1" operator="equal">
      <formula>0</formula>
    </cfRule>
  </conditionalFormatting>
  <conditionalFormatting sqref="K72:K74 K77:K79">
    <cfRule type="cellIs" dxfId="372" priority="225" stopIfTrue="1" operator="equal">
      <formula>0</formula>
    </cfRule>
  </conditionalFormatting>
  <conditionalFormatting sqref="L72:L74 L77:L79">
    <cfRule type="cellIs" dxfId="371" priority="224" stopIfTrue="1" operator="equal">
      <formula>0</formula>
    </cfRule>
  </conditionalFormatting>
  <conditionalFormatting sqref="M72:M74 M77:M79">
    <cfRule type="cellIs" dxfId="370" priority="223" stopIfTrue="1" operator="equal">
      <formula>0</formula>
    </cfRule>
  </conditionalFormatting>
  <conditionalFormatting sqref="F75:M76">
    <cfRule type="cellIs" dxfId="369" priority="222" operator="equal">
      <formula>0</formula>
    </cfRule>
  </conditionalFormatting>
  <conditionalFormatting sqref="D83:D88">
    <cfRule type="expression" dxfId="368" priority="220" stopIfTrue="1">
      <formula>#REF!=3</formula>
    </cfRule>
  </conditionalFormatting>
  <conditionalFormatting sqref="I83:I85">
    <cfRule type="cellIs" dxfId="367" priority="216" stopIfTrue="1" operator="equal">
      <formula>0</formula>
    </cfRule>
  </conditionalFormatting>
  <conditionalFormatting sqref="F83:F85">
    <cfRule type="cellIs" dxfId="366" priority="219" stopIfTrue="1" operator="equal">
      <formula>0</formula>
    </cfRule>
  </conditionalFormatting>
  <conditionalFormatting sqref="G83:G85">
    <cfRule type="cellIs" dxfId="365" priority="218" stopIfTrue="1" operator="equal">
      <formula>0</formula>
    </cfRule>
  </conditionalFormatting>
  <conditionalFormatting sqref="H83:H85">
    <cfRule type="cellIs" dxfId="364" priority="217" stopIfTrue="1" operator="equal">
      <formula>0</formula>
    </cfRule>
  </conditionalFormatting>
  <conditionalFormatting sqref="J83:J85">
    <cfRule type="cellIs" dxfId="363" priority="215" stopIfTrue="1" operator="equal">
      <formula>0</formula>
    </cfRule>
  </conditionalFormatting>
  <conditionalFormatting sqref="K83:K85">
    <cfRule type="cellIs" dxfId="362" priority="214" stopIfTrue="1" operator="equal">
      <formula>0</formula>
    </cfRule>
  </conditionalFormatting>
  <conditionalFormatting sqref="L83:L85">
    <cfRule type="cellIs" dxfId="361" priority="213" stopIfTrue="1" operator="equal">
      <formula>0</formula>
    </cfRule>
  </conditionalFormatting>
  <conditionalFormatting sqref="M83:M85">
    <cfRule type="cellIs" dxfId="360" priority="212" stopIfTrue="1" operator="equal">
      <formula>0</formula>
    </cfRule>
  </conditionalFormatting>
  <conditionalFormatting sqref="F86:M87">
    <cfRule type="cellIs" dxfId="359" priority="211" operator="equal">
      <formula>0</formula>
    </cfRule>
  </conditionalFormatting>
  <conditionalFormatting sqref="D91:D96">
    <cfRule type="expression" dxfId="358" priority="209" stopIfTrue="1">
      <formula>#REF!=3</formula>
    </cfRule>
  </conditionalFormatting>
  <conditionalFormatting sqref="I91:I93">
    <cfRule type="cellIs" dxfId="357" priority="205" stopIfTrue="1" operator="equal">
      <formula>0</formula>
    </cfRule>
  </conditionalFormatting>
  <conditionalFormatting sqref="F91:F93">
    <cfRule type="cellIs" dxfId="356" priority="208" stopIfTrue="1" operator="equal">
      <formula>0</formula>
    </cfRule>
  </conditionalFormatting>
  <conditionalFormatting sqref="G91:G93">
    <cfRule type="cellIs" dxfId="355" priority="207" stopIfTrue="1" operator="equal">
      <formula>0</formula>
    </cfRule>
  </conditionalFormatting>
  <conditionalFormatting sqref="H91:H93">
    <cfRule type="cellIs" dxfId="354" priority="206" stopIfTrue="1" operator="equal">
      <formula>0</formula>
    </cfRule>
  </conditionalFormatting>
  <conditionalFormatting sqref="J91:J93">
    <cfRule type="cellIs" dxfId="353" priority="204" stopIfTrue="1" operator="equal">
      <formula>0</formula>
    </cfRule>
  </conditionalFormatting>
  <conditionalFormatting sqref="K91:K93">
    <cfRule type="cellIs" dxfId="352" priority="203" stopIfTrue="1" operator="equal">
      <formula>0</formula>
    </cfRule>
  </conditionalFormatting>
  <conditionalFormatting sqref="L91:L93">
    <cfRule type="cellIs" dxfId="351" priority="202" stopIfTrue="1" operator="equal">
      <formula>0</formula>
    </cfRule>
  </conditionalFormatting>
  <conditionalFormatting sqref="M91:M93">
    <cfRule type="cellIs" dxfId="350" priority="201" stopIfTrue="1" operator="equal">
      <formula>0</formula>
    </cfRule>
  </conditionalFormatting>
  <conditionalFormatting sqref="F94:M95">
    <cfRule type="cellIs" dxfId="349" priority="200" operator="equal">
      <formula>0</formula>
    </cfRule>
  </conditionalFormatting>
  <conditionalFormatting sqref="D99:D105">
    <cfRule type="expression" dxfId="348" priority="198" stopIfTrue="1">
      <formula>#REF!=3</formula>
    </cfRule>
  </conditionalFormatting>
  <conditionalFormatting sqref="I99:I101 I104">
    <cfRule type="cellIs" dxfId="347" priority="194" stopIfTrue="1" operator="equal">
      <formula>0</formula>
    </cfRule>
  </conditionalFormatting>
  <conditionalFormatting sqref="F99:F101 F104">
    <cfRule type="cellIs" dxfId="346" priority="197" stopIfTrue="1" operator="equal">
      <formula>0</formula>
    </cfRule>
  </conditionalFormatting>
  <conditionalFormatting sqref="G99:G101 G104">
    <cfRule type="cellIs" dxfId="345" priority="196" stopIfTrue="1" operator="equal">
      <formula>0</formula>
    </cfRule>
  </conditionalFormatting>
  <conditionalFormatting sqref="H99:H101 H104">
    <cfRule type="cellIs" dxfId="344" priority="195" stopIfTrue="1" operator="equal">
      <formula>0</formula>
    </cfRule>
  </conditionalFormatting>
  <conditionalFormatting sqref="J99:J101 J104">
    <cfRule type="cellIs" dxfId="343" priority="193" stopIfTrue="1" operator="equal">
      <formula>0</formula>
    </cfRule>
  </conditionalFormatting>
  <conditionalFormatting sqref="K99:K101 K104">
    <cfRule type="cellIs" dxfId="342" priority="192" stopIfTrue="1" operator="equal">
      <formula>0</formula>
    </cfRule>
  </conditionalFormatting>
  <conditionalFormatting sqref="L99:L101 L104">
    <cfRule type="cellIs" dxfId="341" priority="191" stopIfTrue="1" operator="equal">
      <formula>0</formula>
    </cfRule>
  </conditionalFormatting>
  <conditionalFormatting sqref="M99:M101 M104">
    <cfRule type="cellIs" dxfId="340" priority="190" stopIfTrue="1" operator="equal">
      <formula>0</formula>
    </cfRule>
  </conditionalFormatting>
  <conditionalFormatting sqref="F102:M103">
    <cfRule type="cellIs" dxfId="339" priority="189" operator="equal">
      <formula>0</formula>
    </cfRule>
  </conditionalFormatting>
  <conditionalFormatting sqref="D108:D114">
    <cfRule type="expression" dxfId="338" priority="187" stopIfTrue="1">
      <formula>#REF!=3</formula>
    </cfRule>
  </conditionalFormatting>
  <conditionalFormatting sqref="I108:I110 I113">
    <cfRule type="cellIs" dxfId="337" priority="183" stopIfTrue="1" operator="equal">
      <formula>0</formula>
    </cfRule>
  </conditionalFormatting>
  <conditionalFormatting sqref="F108:F110 F113">
    <cfRule type="cellIs" dxfId="336" priority="186" stopIfTrue="1" operator="equal">
      <formula>0</formula>
    </cfRule>
  </conditionalFormatting>
  <conditionalFormatting sqref="G108:G110 G113">
    <cfRule type="cellIs" dxfId="335" priority="185" stopIfTrue="1" operator="equal">
      <formula>0</formula>
    </cfRule>
  </conditionalFormatting>
  <conditionalFormatting sqref="H108:H110 H113">
    <cfRule type="cellIs" dxfId="334" priority="184" stopIfTrue="1" operator="equal">
      <formula>0</formula>
    </cfRule>
  </conditionalFormatting>
  <conditionalFormatting sqref="J108:J110 J113">
    <cfRule type="cellIs" dxfId="333" priority="182" stopIfTrue="1" operator="equal">
      <formula>0</formula>
    </cfRule>
  </conditionalFormatting>
  <conditionalFormatting sqref="K108:K110 K113">
    <cfRule type="cellIs" dxfId="332" priority="181" stopIfTrue="1" operator="equal">
      <formula>0</formula>
    </cfRule>
  </conditionalFormatting>
  <conditionalFormatting sqref="L108:L110 L113">
    <cfRule type="cellIs" dxfId="331" priority="180" stopIfTrue="1" operator="equal">
      <formula>0</formula>
    </cfRule>
  </conditionalFormatting>
  <conditionalFormatting sqref="M108:M110 M113">
    <cfRule type="cellIs" dxfId="330" priority="179" stopIfTrue="1" operator="equal">
      <formula>0</formula>
    </cfRule>
  </conditionalFormatting>
  <conditionalFormatting sqref="F111:M112">
    <cfRule type="cellIs" dxfId="329" priority="178" operator="equal">
      <formula>0</formula>
    </cfRule>
  </conditionalFormatting>
  <pageMargins left="0.11811023622047245" right="0.11811023622047245" top="0.55118110236220474" bottom="0.35433070866141736" header="0.31496062992125984" footer="0.31496062992125984"/>
  <pageSetup paperSize="9" scale="91" fitToHeight="0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zoomScale="84" zoomScaleNormal="84" workbookViewId="0">
      <selection sqref="A1:M1"/>
    </sheetView>
  </sheetViews>
  <sheetFormatPr defaultRowHeight="15"/>
  <cols>
    <col min="1" max="1" width="5.42578125" customWidth="1"/>
    <col min="2" max="2" width="13.140625" customWidth="1"/>
    <col min="4" max="4" width="18.140625" customWidth="1"/>
    <col min="5" max="5" width="9.42578125" customWidth="1"/>
    <col min="6" max="6" width="20.28515625" customWidth="1"/>
    <col min="7" max="7" width="7.85546875" customWidth="1"/>
    <col min="8" max="10" width="7.7109375" customWidth="1"/>
    <col min="11" max="11" width="8" customWidth="1"/>
    <col min="12" max="12" width="8.42578125" customWidth="1"/>
    <col min="13" max="13" width="4.42578125" customWidth="1"/>
    <col min="14" max="14" width="5.5703125" customWidth="1"/>
  </cols>
  <sheetData>
    <row r="1" spans="1:14" ht="15.75">
      <c r="A1" s="244" t="s">
        <v>134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43"/>
    </row>
    <row r="2" spans="1:14" ht="15.7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143"/>
    </row>
    <row r="3" spans="1:14" ht="15.75">
      <c r="A3" s="245" t="s">
        <v>135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43"/>
    </row>
    <row r="4" spans="1:14" ht="15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3"/>
    </row>
    <row r="5" spans="1:14" ht="15.75">
      <c r="A5" s="246" t="s">
        <v>226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143"/>
    </row>
    <row r="6" spans="1:14" ht="15.7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5.75">
      <c r="A7" s="143"/>
      <c r="B7" s="143"/>
      <c r="C7" s="144"/>
      <c r="D7" s="143"/>
      <c r="E7" s="144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15.75">
      <c r="A8" s="143"/>
      <c r="B8" s="160">
        <v>1</v>
      </c>
      <c r="C8" s="161" t="s">
        <v>240</v>
      </c>
      <c r="D8" s="162"/>
      <c r="E8" s="163" t="s">
        <v>277</v>
      </c>
      <c r="F8" s="162"/>
      <c r="G8" s="164" t="s">
        <v>5</v>
      </c>
      <c r="H8" s="164" t="s">
        <v>6</v>
      </c>
      <c r="I8" s="164" t="s">
        <v>7</v>
      </c>
      <c r="J8" s="164" t="s">
        <v>8</v>
      </c>
      <c r="K8" s="164" t="s">
        <v>9</v>
      </c>
      <c r="L8" s="165" t="s">
        <v>10</v>
      </c>
      <c r="M8" s="232" t="s">
        <v>11</v>
      </c>
      <c r="N8" s="233"/>
    </row>
    <row r="9" spans="1:14" ht="15.75">
      <c r="A9" s="143"/>
      <c r="B9" s="146" t="s">
        <v>12</v>
      </c>
      <c r="C9" s="154" t="s">
        <v>13</v>
      </c>
      <c r="D9" s="155" t="s">
        <v>235</v>
      </c>
      <c r="E9" s="154" t="s">
        <v>15</v>
      </c>
      <c r="F9" s="155" t="s">
        <v>14</v>
      </c>
      <c r="G9" s="156" t="s">
        <v>241</v>
      </c>
      <c r="H9" s="156" t="s">
        <v>242</v>
      </c>
      <c r="I9" s="156" t="s">
        <v>243</v>
      </c>
      <c r="J9" s="156"/>
      <c r="K9" s="156"/>
      <c r="L9" s="156" t="s">
        <v>247</v>
      </c>
      <c r="M9" s="176">
        <v>0</v>
      </c>
      <c r="N9" s="176">
        <v>1</v>
      </c>
    </row>
    <row r="10" spans="1:14" ht="15.75">
      <c r="A10" s="143"/>
      <c r="B10" s="147"/>
      <c r="C10" s="154" t="s">
        <v>21</v>
      </c>
      <c r="D10" s="155" t="s">
        <v>236</v>
      </c>
      <c r="E10" s="154" t="s">
        <v>23</v>
      </c>
      <c r="F10" s="155" t="s">
        <v>22</v>
      </c>
      <c r="G10" s="156" t="s">
        <v>244</v>
      </c>
      <c r="H10" s="156" t="s">
        <v>245</v>
      </c>
      <c r="I10" s="156" t="s">
        <v>246</v>
      </c>
      <c r="J10" s="156"/>
      <c r="K10" s="156"/>
      <c r="L10" s="156" t="s">
        <v>247</v>
      </c>
      <c r="M10" s="176">
        <v>0</v>
      </c>
      <c r="N10" s="176">
        <v>1</v>
      </c>
    </row>
    <row r="11" spans="1:14" ht="15.75">
      <c r="A11" s="143"/>
      <c r="B11" s="147"/>
      <c r="C11" s="157" t="s">
        <v>28</v>
      </c>
      <c r="D11" s="155" t="s">
        <v>283</v>
      </c>
      <c r="E11" s="157" t="s">
        <v>30</v>
      </c>
      <c r="F11" s="155" t="s">
        <v>237</v>
      </c>
      <c r="G11" s="156" t="s">
        <v>249</v>
      </c>
      <c r="H11" s="156" t="s">
        <v>241</v>
      </c>
      <c r="I11" s="156" t="s">
        <v>250</v>
      </c>
      <c r="J11" s="156" t="s">
        <v>251</v>
      </c>
      <c r="K11" s="156" t="s">
        <v>252</v>
      </c>
      <c r="L11" s="156" t="s">
        <v>248</v>
      </c>
      <c r="M11" s="176">
        <v>1</v>
      </c>
      <c r="N11" s="176">
        <v>0</v>
      </c>
    </row>
    <row r="12" spans="1:14" ht="15.75">
      <c r="A12" s="143"/>
      <c r="B12" s="147"/>
      <c r="C12" s="157"/>
      <c r="D12" s="155" t="s">
        <v>235</v>
      </c>
      <c r="E12" s="157"/>
      <c r="F12" s="155" t="s">
        <v>14</v>
      </c>
      <c r="G12" s="234" t="s">
        <v>243</v>
      </c>
      <c r="H12" s="234" t="s">
        <v>253</v>
      </c>
      <c r="I12" s="234" t="s">
        <v>246</v>
      </c>
      <c r="J12" s="234"/>
      <c r="K12" s="234"/>
      <c r="L12" s="234" t="s">
        <v>247</v>
      </c>
      <c r="M12" s="238">
        <v>0</v>
      </c>
      <c r="N12" s="240">
        <v>1</v>
      </c>
    </row>
    <row r="13" spans="1:14" ht="15.75">
      <c r="A13" s="143"/>
      <c r="B13" s="147"/>
      <c r="C13" s="159"/>
      <c r="D13" s="155" t="s">
        <v>283</v>
      </c>
      <c r="E13" s="159"/>
      <c r="F13" s="155" t="s">
        <v>22</v>
      </c>
      <c r="G13" s="235"/>
      <c r="H13" s="235"/>
      <c r="I13" s="235"/>
      <c r="J13" s="235"/>
      <c r="K13" s="235"/>
      <c r="L13" s="235"/>
      <c r="M13" s="239"/>
      <c r="N13" s="241"/>
    </row>
    <row r="14" spans="1:14" ht="15.75">
      <c r="A14" s="143"/>
      <c r="B14" s="147"/>
      <c r="C14" s="158" t="s">
        <v>13</v>
      </c>
      <c r="D14" s="151" t="str">
        <f>+D9</f>
        <v>Marko Männik</v>
      </c>
      <c r="E14" s="158" t="s">
        <v>23</v>
      </c>
      <c r="F14" s="151" t="str">
        <f>+F10</f>
        <v>Ott Seffer</v>
      </c>
      <c r="G14" s="152" t="s">
        <v>254</v>
      </c>
      <c r="H14" s="152" t="s">
        <v>245</v>
      </c>
      <c r="I14" s="152" t="s">
        <v>243</v>
      </c>
      <c r="J14" s="152" t="s">
        <v>255</v>
      </c>
      <c r="K14" s="150"/>
      <c r="L14" s="175" t="s">
        <v>256</v>
      </c>
      <c r="M14" s="149"/>
      <c r="N14" s="149">
        <v>1</v>
      </c>
    </row>
    <row r="15" spans="1:14" ht="15.75">
      <c r="A15" s="143"/>
      <c r="B15" s="147"/>
      <c r="C15" s="150" t="s">
        <v>28</v>
      </c>
      <c r="D15" s="151" t="str">
        <f>+D11</f>
        <v>Andres Puusep</v>
      </c>
      <c r="E15" s="150" t="s">
        <v>15</v>
      </c>
      <c r="F15" s="151" t="str">
        <f>+F9</f>
        <v>Sören Rothberg</v>
      </c>
      <c r="G15" s="152"/>
      <c r="H15" s="152"/>
      <c r="I15" s="152"/>
      <c r="J15" s="150"/>
      <c r="K15" s="150"/>
      <c r="L15" s="149"/>
      <c r="M15" s="149"/>
      <c r="N15" s="149"/>
    </row>
    <row r="16" spans="1:14" ht="15.75">
      <c r="A16" s="143"/>
      <c r="B16" s="148"/>
      <c r="C16" s="150" t="s">
        <v>21</v>
      </c>
      <c r="D16" s="151" t="str">
        <f>+D10</f>
        <v>Virgo Mihkelsoo</v>
      </c>
      <c r="E16" s="150" t="s">
        <v>30</v>
      </c>
      <c r="F16" s="151" t="str">
        <f>+F11</f>
        <v>Timo Siim</v>
      </c>
      <c r="G16" s="152"/>
      <c r="H16" s="152"/>
      <c r="I16" s="152"/>
      <c r="J16" s="152"/>
      <c r="K16" s="150"/>
      <c r="L16" s="153"/>
      <c r="M16" s="149"/>
      <c r="N16" s="149"/>
    </row>
    <row r="17" spans="1:17" ht="15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9">
        <v>1</v>
      </c>
      <c r="N17" s="149">
        <v>4</v>
      </c>
    </row>
    <row r="18" spans="1:17" ht="15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7" ht="15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  <row r="20" spans="1:17" ht="15.75">
      <c r="A20" s="143"/>
      <c r="B20" s="160">
        <v>2</v>
      </c>
      <c r="C20" s="170" t="s">
        <v>285</v>
      </c>
      <c r="D20" s="162"/>
      <c r="E20" s="168" t="s">
        <v>227</v>
      </c>
      <c r="F20" s="169"/>
      <c r="G20" s="166" t="s">
        <v>5</v>
      </c>
      <c r="H20" s="164" t="s">
        <v>6</v>
      </c>
      <c r="I20" s="164" t="s">
        <v>7</v>
      </c>
      <c r="J20" s="164" t="s">
        <v>8</v>
      </c>
      <c r="K20" s="164" t="s">
        <v>9</v>
      </c>
      <c r="L20" s="165" t="s">
        <v>10</v>
      </c>
      <c r="M20" s="232" t="s">
        <v>11</v>
      </c>
      <c r="N20" s="233"/>
    </row>
    <row r="21" spans="1:17" ht="15.75">
      <c r="A21" s="143"/>
      <c r="B21" s="171" t="s">
        <v>12</v>
      </c>
      <c r="C21" s="154" t="s">
        <v>13</v>
      </c>
      <c r="D21" s="155" t="s">
        <v>232</v>
      </c>
      <c r="E21" s="159" t="s">
        <v>15</v>
      </c>
      <c r="F21" s="180" t="s">
        <v>77</v>
      </c>
      <c r="G21" s="156" t="s">
        <v>241</v>
      </c>
      <c r="H21" s="156" t="s">
        <v>250</v>
      </c>
      <c r="I21" s="156" t="s">
        <v>246</v>
      </c>
      <c r="J21" s="156"/>
      <c r="K21" s="156"/>
      <c r="L21" s="176" t="s">
        <v>247</v>
      </c>
      <c r="M21" s="176">
        <v>0</v>
      </c>
      <c r="N21" s="176">
        <v>1</v>
      </c>
    </row>
    <row r="22" spans="1:17" ht="15.75">
      <c r="A22" s="143"/>
      <c r="B22" s="172"/>
      <c r="C22" s="154" t="s">
        <v>21</v>
      </c>
      <c r="D22" s="155" t="s">
        <v>233</v>
      </c>
      <c r="E22" s="154" t="s">
        <v>23</v>
      </c>
      <c r="F22" s="167" t="s">
        <v>72</v>
      </c>
      <c r="G22" s="156" t="s">
        <v>273</v>
      </c>
      <c r="H22" s="156" t="s">
        <v>245</v>
      </c>
      <c r="I22" s="156" t="s">
        <v>253</v>
      </c>
      <c r="J22" s="156" t="s">
        <v>257</v>
      </c>
      <c r="K22" s="156"/>
      <c r="L22" s="176" t="s">
        <v>256</v>
      </c>
      <c r="M22" s="176">
        <v>0</v>
      </c>
      <c r="N22" s="176">
        <v>1</v>
      </c>
    </row>
    <row r="23" spans="1:17" ht="15.75">
      <c r="A23" s="143"/>
      <c r="B23" s="172"/>
      <c r="C23" s="157" t="s">
        <v>28</v>
      </c>
      <c r="D23" s="155" t="s">
        <v>234</v>
      </c>
      <c r="E23" s="157" t="s">
        <v>30</v>
      </c>
      <c r="F23" s="155" t="s">
        <v>272</v>
      </c>
      <c r="G23" s="156" t="s">
        <v>255</v>
      </c>
      <c r="H23" s="156" t="s">
        <v>274</v>
      </c>
      <c r="I23" s="156" t="s">
        <v>254</v>
      </c>
      <c r="J23" s="156" t="s">
        <v>258</v>
      </c>
      <c r="K23" s="156"/>
      <c r="L23" s="176" t="s">
        <v>266</v>
      </c>
      <c r="M23" s="176">
        <v>1</v>
      </c>
      <c r="N23" s="176">
        <v>0</v>
      </c>
    </row>
    <row r="24" spans="1:17" ht="15.75">
      <c r="A24" s="143"/>
      <c r="B24" s="172"/>
      <c r="C24" s="157"/>
      <c r="D24" s="155" t="s">
        <v>234</v>
      </c>
      <c r="E24" s="157"/>
      <c r="F24" t="s">
        <v>77</v>
      </c>
      <c r="G24" s="234" t="s">
        <v>254</v>
      </c>
      <c r="H24" s="234" t="s">
        <v>260</v>
      </c>
      <c r="I24" s="234" t="s">
        <v>260</v>
      </c>
      <c r="J24" s="234"/>
      <c r="K24" s="234"/>
      <c r="L24" s="236" t="s">
        <v>263</v>
      </c>
      <c r="M24" s="238">
        <v>1</v>
      </c>
      <c r="N24" s="240">
        <v>0</v>
      </c>
    </row>
    <row r="25" spans="1:17" ht="15.75">
      <c r="A25" s="143"/>
      <c r="B25" s="172"/>
      <c r="C25" s="159"/>
      <c r="D25" s="155" t="s">
        <v>293</v>
      </c>
      <c r="E25" s="159"/>
      <c r="F25" s="155" t="s">
        <v>272</v>
      </c>
      <c r="G25" s="235"/>
      <c r="H25" s="235"/>
      <c r="I25" s="235"/>
      <c r="J25" s="235"/>
      <c r="K25" s="235"/>
      <c r="L25" s="237"/>
      <c r="M25" s="239"/>
      <c r="N25" s="241"/>
    </row>
    <row r="26" spans="1:17" ht="15.75">
      <c r="A26" s="143"/>
      <c r="B26" s="172"/>
      <c r="C26" s="158" t="s">
        <v>13</v>
      </c>
      <c r="D26" s="151" t="str">
        <f>+D21</f>
        <v>Ervins Svikis</v>
      </c>
      <c r="E26" s="158" t="s">
        <v>23</v>
      </c>
      <c r="F26" s="151" t="str">
        <f>+F22</f>
        <v>Tarmo Sengbusch</v>
      </c>
      <c r="G26" s="152" t="s">
        <v>275</v>
      </c>
      <c r="H26" s="152" t="s">
        <v>276</v>
      </c>
      <c r="I26" s="152" t="s">
        <v>276</v>
      </c>
      <c r="J26" s="152" t="s">
        <v>267</v>
      </c>
      <c r="K26" s="150"/>
      <c r="L26" s="153" t="s">
        <v>266</v>
      </c>
      <c r="M26" s="149">
        <v>1</v>
      </c>
      <c r="N26" s="149"/>
    </row>
    <row r="27" spans="1:17" ht="15.75">
      <c r="A27" s="143"/>
      <c r="B27" s="172"/>
      <c r="C27" s="150" t="s">
        <v>28</v>
      </c>
      <c r="D27" s="151" t="str">
        <f>+D23</f>
        <v>Johannes Kant</v>
      </c>
      <c r="E27" s="150" t="s">
        <v>15</v>
      </c>
      <c r="F27" s="180" t="s">
        <v>77</v>
      </c>
      <c r="G27" s="152" t="s">
        <v>243</v>
      </c>
      <c r="H27" s="152" t="s">
        <v>242</v>
      </c>
      <c r="I27" s="152" t="s">
        <v>268</v>
      </c>
      <c r="J27" s="150" t="s">
        <v>253</v>
      </c>
      <c r="K27" s="150"/>
      <c r="L27" s="149" t="s">
        <v>256</v>
      </c>
      <c r="M27" s="149"/>
      <c r="N27" s="149">
        <v>1</v>
      </c>
      <c r="Q27" s="181"/>
    </row>
    <row r="28" spans="1:17" ht="15.75">
      <c r="A28" s="143"/>
      <c r="B28" s="173"/>
      <c r="C28" s="150" t="s">
        <v>21</v>
      </c>
      <c r="D28" s="151" t="str">
        <f>+D22</f>
        <v>Mati Krusel</v>
      </c>
      <c r="E28" s="150" t="s">
        <v>30</v>
      </c>
      <c r="F28" s="151" t="str">
        <f>+F23</f>
        <v>Jan-Erik Nermann</v>
      </c>
      <c r="G28" s="152" t="s">
        <v>261</v>
      </c>
      <c r="H28" s="152" t="s">
        <v>252</v>
      </c>
      <c r="I28" s="152" t="s">
        <v>260</v>
      </c>
      <c r="J28" s="152" t="s">
        <v>250</v>
      </c>
      <c r="K28" s="150" t="s">
        <v>260</v>
      </c>
      <c r="L28" s="153" t="s">
        <v>248</v>
      </c>
      <c r="M28" s="149">
        <v>1</v>
      </c>
      <c r="N28" s="149"/>
    </row>
    <row r="29" spans="1:17" ht="18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77"/>
      <c r="M29" s="149">
        <v>4</v>
      </c>
      <c r="N29" s="149">
        <v>3</v>
      </c>
    </row>
    <row r="30" spans="1:17" ht="15.7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7" ht="15.75">
      <c r="A31" s="143"/>
      <c r="B31" s="160">
        <v>3</v>
      </c>
      <c r="C31" s="170" t="s">
        <v>228</v>
      </c>
      <c r="D31" s="162"/>
      <c r="E31" s="170" t="s">
        <v>229</v>
      </c>
      <c r="F31" s="162"/>
      <c r="G31" s="164" t="s">
        <v>5</v>
      </c>
      <c r="H31" s="164" t="s">
        <v>6</v>
      </c>
      <c r="I31" s="164" t="s">
        <v>7</v>
      </c>
      <c r="J31" s="164" t="s">
        <v>8</v>
      </c>
      <c r="K31" s="164" t="s">
        <v>9</v>
      </c>
      <c r="L31" s="165" t="s">
        <v>10</v>
      </c>
      <c r="M31" s="232" t="s">
        <v>11</v>
      </c>
      <c r="N31" s="233"/>
    </row>
    <row r="32" spans="1:17" ht="15.75">
      <c r="A32" s="143"/>
      <c r="B32" s="171" t="s">
        <v>12</v>
      </c>
      <c r="C32" s="154" t="s">
        <v>13</v>
      </c>
      <c r="D32" s="155" t="s">
        <v>59</v>
      </c>
      <c r="E32" s="154" t="s">
        <v>15</v>
      </c>
      <c r="F32" s="155" t="s">
        <v>73</v>
      </c>
      <c r="G32" s="156" t="s">
        <v>251</v>
      </c>
      <c r="H32" s="156" t="s">
        <v>260</v>
      </c>
      <c r="I32" s="156" t="s">
        <v>249</v>
      </c>
      <c r="J32" s="156"/>
      <c r="K32" s="156"/>
      <c r="L32" s="176" t="s">
        <v>263</v>
      </c>
      <c r="M32" s="176">
        <v>1</v>
      </c>
      <c r="N32" s="176">
        <v>0</v>
      </c>
    </row>
    <row r="33" spans="1:14" ht="15.75">
      <c r="A33" s="143"/>
      <c r="B33" s="172"/>
      <c r="C33" s="154" t="s">
        <v>21</v>
      </c>
      <c r="D33" s="155" t="s">
        <v>66</v>
      </c>
      <c r="E33" s="154" t="s">
        <v>23</v>
      </c>
      <c r="F33" s="155" t="s">
        <v>78</v>
      </c>
      <c r="G33" s="156" t="s">
        <v>243</v>
      </c>
      <c r="H33" s="156" t="s">
        <v>260</v>
      </c>
      <c r="I33" s="156" t="s">
        <v>254</v>
      </c>
      <c r="J33" s="156" t="s">
        <v>254</v>
      </c>
      <c r="K33" s="156"/>
      <c r="L33" s="176" t="s">
        <v>266</v>
      </c>
      <c r="M33" s="176">
        <v>1</v>
      </c>
      <c r="N33" s="176">
        <v>0</v>
      </c>
    </row>
    <row r="34" spans="1:14" ht="15.75">
      <c r="A34" s="143"/>
      <c r="B34" s="172"/>
      <c r="C34" s="157" t="s">
        <v>28</v>
      </c>
      <c r="D34" s="155" t="s">
        <v>63</v>
      </c>
      <c r="E34" s="157" t="s">
        <v>30</v>
      </c>
      <c r="F34" s="155" t="s">
        <v>76</v>
      </c>
      <c r="G34" s="156" t="s">
        <v>243</v>
      </c>
      <c r="H34" s="156" t="s">
        <v>243</v>
      </c>
      <c r="I34" s="156" t="s">
        <v>254</v>
      </c>
      <c r="J34" s="156" t="s">
        <v>243</v>
      </c>
      <c r="K34" s="156"/>
      <c r="L34" s="176" t="s">
        <v>256</v>
      </c>
      <c r="M34" s="176">
        <v>0</v>
      </c>
      <c r="N34" s="176">
        <v>1</v>
      </c>
    </row>
    <row r="35" spans="1:14" ht="15.75">
      <c r="A35" s="143"/>
      <c r="B35" s="172"/>
      <c r="C35" s="157"/>
      <c r="D35" s="155" t="s">
        <v>59</v>
      </c>
      <c r="E35" s="157"/>
      <c r="F35" s="155" t="s">
        <v>78</v>
      </c>
      <c r="G35" s="234" t="s">
        <v>267</v>
      </c>
      <c r="H35" s="234" t="s">
        <v>254</v>
      </c>
      <c r="I35" s="234" t="s">
        <v>258</v>
      </c>
      <c r="J35" s="234"/>
      <c r="K35" s="234"/>
      <c r="L35" s="236" t="s">
        <v>263</v>
      </c>
      <c r="M35" s="238">
        <v>1</v>
      </c>
      <c r="N35" s="240">
        <v>0</v>
      </c>
    </row>
    <row r="36" spans="1:14" ht="15.75">
      <c r="A36" s="143"/>
      <c r="B36" s="172"/>
      <c r="C36" s="159"/>
      <c r="D36" s="155" t="s">
        <v>66</v>
      </c>
      <c r="E36" s="159"/>
      <c r="F36" s="155" t="s">
        <v>76</v>
      </c>
      <c r="G36" s="235"/>
      <c r="H36" s="235"/>
      <c r="I36" s="235"/>
      <c r="J36" s="235"/>
      <c r="K36" s="235"/>
      <c r="L36" s="237"/>
      <c r="M36" s="239"/>
      <c r="N36" s="241"/>
    </row>
    <row r="37" spans="1:14" ht="15.75">
      <c r="A37" s="143"/>
      <c r="B37" s="172"/>
      <c r="C37" s="158" t="s">
        <v>13</v>
      </c>
      <c r="D37" s="151" t="str">
        <f>+D32</f>
        <v>Maksim Sharofost</v>
      </c>
      <c r="E37" s="158" t="s">
        <v>23</v>
      </c>
      <c r="F37" s="151" t="str">
        <f>+F33</f>
        <v>Marko Kiivikas</v>
      </c>
      <c r="G37" s="156" t="s">
        <v>260</v>
      </c>
      <c r="H37" s="152" t="s">
        <v>268</v>
      </c>
      <c r="I37" s="152" t="s">
        <v>259</v>
      </c>
      <c r="J37" s="152"/>
      <c r="K37" s="150"/>
      <c r="L37" s="153" t="s">
        <v>263</v>
      </c>
      <c r="M37" s="149">
        <v>1</v>
      </c>
      <c r="N37" s="149"/>
    </row>
    <row r="38" spans="1:14" ht="15.75">
      <c r="A38" s="143"/>
      <c r="B38" s="172"/>
      <c r="C38" s="150" t="s">
        <v>28</v>
      </c>
      <c r="D38" s="151" t="str">
        <f>+D34</f>
        <v>Aleksander Vuhka</v>
      </c>
      <c r="E38" s="150" t="s">
        <v>15</v>
      </c>
      <c r="F38" s="151" t="str">
        <f>+F32</f>
        <v>Gert Tomp</v>
      </c>
      <c r="G38" s="152"/>
      <c r="H38" s="152"/>
      <c r="I38" s="152"/>
      <c r="J38" s="150"/>
      <c r="K38" s="150"/>
      <c r="L38" s="149"/>
      <c r="M38" s="149"/>
      <c r="N38" s="149"/>
    </row>
    <row r="39" spans="1:14" ht="15.75">
      <c r="A39" s="143"/>
      <c r="B39" s="173"/>
      <c r="C39" s="150" t="s">
        <v>21</v>
      </c>
      <c r="D39" s="151" t="str">
        <f>+D33</f>
        <v>Sergei Provodin</v>
      </c>
      <c r="E39" s="150" t="s">
        <v>30</v>
      </c>
      <c r="F39" s="151" t="str">
        <f>+F34</f>
        <v>Mart Särg</v>
      </c>
      <c r="G39" s="152"/>
      <c r="H39" s="152"/>
      <c r="I39" s="152"/>
      <c r="J39" s="152"/>
      <c r="K39" s="150"/>
      <c r="L39" s="153"/>
      <c r="M39" s="149"/>
      <c r="N39" s="149"/>
    </row>
    <row r="40" spans="1:14" ht="15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9">
        <v>4</v>
      </c>
      <c r="N40" s="149">
        <v>1</v>
      </c>
    </row>
    <row r="41" spans="1:14" ht="15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pans="1:14" ht="15.7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</row>
    <row r="43" spans="1:14" ht="15.75">
      <c r="A43" s="143"/>
      <c r="B43" s="160">
        <v>4</v>
      </c>
      <c r="C43" s="170" t="s">
        <v>280</v>
      </c>
      <c r="D43" s="162"/>
      <c r="E43" s="170" t="s">
        <v>238</v>
      </c>
      <c r="F43" s="162"/>
      <c r="G43" s="164" t="s">
        <v>5</v>
      </c>
      <c r="H43" s="164" t="s">
        <v>6</v>
      </c>
      <c r="I43" s="164" t="s">
        <v>7</v>
      </c>
      <c r="J43" s="164" t="s">
        <v>8</v>
      </c>
      <c r="K43" s="164" t="s">
        <v>9</v>
      </c>
      <c r="L43" s="165" t="s">
        <v>10</v>
      </c>
      <c r="M43" s="232" t="s">
        <v>11</v>
      </c>
      <c r="N43" s="233"/>
    </row>
    <row r="44" spans="1:14" ht="15.75">
      <c r="A44" s="143"/>
      <c r="B44" s="171" t="s">
        <v>12</v>
      </c>
      <c r="C44" s="154" t="s">
        <v>13</v>
      </c>
      <c r="D44" s="155" t="s">
        <v>31</v>
      </c>
      <c r="E44" s="154" t="s">
        <v>15</v>
      </c>
      <c r="F44" s="155" t="s">
        <v>60</v>
      </c>
      <c r="G44" s="156" t="s">
        <v>241</v>
      </c>
      <c r="H44" s="156" t="s">
        <v>246</v>
      </c>
      <c r="I44" s="156" t="s">
        <v>257</v>
      </c>
      <c r="J44" s="156"/>
      <c r="K44" s="156"/>
      <c r="L44" s="153" t="s">
        <v>247</v>
      </c>
      <c r="M44" s="176">
        <v>0</v>
      </c>
      <c r="N44" s="176">
        <v>1</v>
      </c>
    </row>
    <row r="45" spans="1:14" ht="15.75">
      <c r="A45" s="143"/>
      <c r="B45" s="172"/>
      <c r="C45" s="154" t="s">
        <v>21</v>
      </c>
      <c r="D45" s="155" t="s">
        <v>16</v>
      </c>
      <c r="E45" s="154" t="s">
        <v>23</v>
      </c>
      <c r="F45" s="155" t="s">
        <v>64</v>
      </c>
      <c r="G45" s="156" t="s">
        <v>251</v>
      </c>
      <c r="H45" s="156" t="s">
        <v>258</v>
      </c>
      <c r="I45" s="156" t="s">
        <v>254</v>
      </c>
      <c r="J45" s="156"/>
      <c r="K45" s="156"/>
      <c r="L45" s="176" t="s">
        <v>263</v>
      </c>
      <c r="M45" s="176">
        <v>1</v>
      </c>
      <c r="N45" s="176">
        <v>0</v>
      </c>
    </row>
    <row r="46" spans="1:14" ht="15.75">
      <c r="A46" s="143"/>
      <c r="B46" s="172"/>
      <c r="C46" s="157" t="s">
        <v>28</v>
      </c>
      <c r="D46" s="155" t="s">
        <v>82</v>
      </c>
      <c r="E46" s="157" t="s">
        <v>30</v>
      </c>
      <c r="F46" s="155" t="s">
        <v>239</v>
      </c>
      <c r="G46" s="156" t="s">
        <v>261</v>
      </c>
      <c r="H46" s="156" t="s">
        <v>246</v>
      </c>
      <c r="I46" s="156" t="s">
        <v>246</v>
      </c>
      <c r="J46" s="156"/>
      <c r="K46" s="156"/>
      <c r="L46" s="153" t="s">
        <v>247</v>
      </c>
      <c r="M46" s="176">
        <v>0</v>
      </c>
      <c r="N46" s="176">
        <v>1</v>
      </c>
    </row>
    <row r="47" spans="1:14" ht="15.75">
      <c r="A47" s="143"/>
      <c r="B47" s="172"/>
      <c r="C47" s="157"/>
      <c r="D47" s="155" t="s">
        <v>31</v>
      </c>
      <c r="E47" s="157"/>
      <c r="F47" s="155" t="s">
        <v>64</v>
      </c>
      <c r="G47" s="242" t="s">
        <v>243</v>
      </c>
      <c r="H47" s="242" t="s">
        <v>259</v>
      </c>
      <c r="I47" s="242" t="s">
        <v>260</v>
      </c>
      <c r="J47" s="242" t="s">
        <v>257</v>
      </c>
      <c r="K47" s="242" t="s">
        <v>244</v>
      </c>
      <c r="L47" s="236" t="s">
        <v>262</v>
      </c>
      <c r="M47" s="238">
        <v>0</v>
      </c>
      <c r="N47" s="240">
        <v>1</v>
      </c>
    </row>
    <row r="48" spans="1:14" ht="15.75">
      <c r="A48" s="143"/>
      <c r="B48" s="172"/>
      <c r="C48" s="159"/>
      <c r="D48" s="155" t="s">
        <v>16</v>
      </c>
      <c r="E48" s="159"/>
      <c r="F48" s="155" t="s">
        <v>239</v>
      </c>
      <c r="G48" s="243"/>
      <c r="H48" s="243"/>
      <c r="I48" s="243"/>
      <c r="J48" s="243"/>
      <c r="K48" s="243"/>
      <c r="L48" s="237"/>
      <c r="M48" s="239"/>
      <c r="N48" s="241"/>
    </row>
    <row r="49" spans="1:14" ht="15.75">
      <c r="A49" s="143"/>
      <c r="B49" s="172"/>
      <c r="C49" s="158" t="s">
        <v>13</v>
      </c>
      <c r="D49" s="151" t="str">
        <f>+D44</f>
        <v>Väino Nüüd</v>
      </c>
      <c r="E49" s="158" t="s">
        <v>23</v>
      </c>
      <c r="F49" s="151" t="str">
        <f>+F45</f>
        <v>Leho Varik</v>
      </c>
      <c r="G49" s="152" t="s">
        <v>261</v>
      </c>
      <c r="H49" s="152" t="s">
        <v>253</v>
      </c>
      <c r="I49" s="152" t="s">
        <v>257</v>
      </c>
      <c r="J49" s="152"/>
      <c r="K49" s="150"/>
      <c r="L49" s="153" t="s">
        <v>247</v>
      </c>
      <c r="M49" s="149"/>
      <c r="N49" s="149">
        <v>1</v>
      </c>
    </row>
    <row r="50" spans="1:14" ht="15.75">
      <c r="A50" s="143"/>
      <c r="B50" s="172"/>
      <c r="C50" s="150" t="s">
        <v>28</v>
      </c>
      <c r="D50" s="151" t="str">
        <f>+D46</f>
        <v>Kaljo Põldaru</v>
      </c>
      <c r="E50" s="150" t="s">
        <v>15</v>
      </c>
      <c r="F50" s="151" t="str">
        <f>+F44</f>
        <v>Kert Räis</v>
      </c>
      <c r="G50" s="152"/>
      <c r="H50" s="152"/>
      <c r="I50" s="152"/>
      <c r="J50" s="150"/>
      <c r="K50" s="150"/>
      <c r="L50" s="149"/>
      <c r="M50" s="149"/>
      <c r="N50" s="149"/>
    </row>
    <row r="51" spans="1:14" ht="15.75">
      <c r="A51" s="143"/>
      <c r="B51" s="173"/>
      <c r="C51" s="150" t="s">
        <v>21</v>
      </c>
      <c r="D51" s="151" t="str">
        <f>+D45</f>
        <v>Rainer Kukk</v>
      </c>
      <c r="E51" s="150" t="s">
        <v>30</v>
      </c>
      <c r="F51" s="151" t="str">
        <f>+F46</f>
        <v>Daniels Kogans</v>
      </c>
      <c r="G51" s="152"/>
      <c r="H51" s="152"/>
      <c r="I51" s="152"/>
      <c r="J51" s="152"/>
      <c r="K51" s="150"/>
      <c r="L51" s="153"/>
      <c r="M51" s="149"/>
      <c r="N51" s="149"/>
    </row>
    <row r="52" spans="1:14" ht="1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9">
        <v>1</v>
      </c>
      <c r="N52" s="149">
        <v>4</v>
      </c>
    </row>
    <row r="53" spans="1:14" ht="15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14" ht="17.2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</row>
    <row r="55" spans="1:14" ht="15.75">
      <c r="A55" s="143"/>
      <c r="B55" s="160">
        <v>5</v>
      </c>
      <c r="C55" s="170" t="s">
        <v>270</v>
      </c>
      <c r="D55" s="162"/>
      <c r="E55" s="170" t="s">
        <v>271</v>
      </c>
      <c r="F55" s="162"/>
      <c r="G55" s="164" t="s">
        <v>5</v>
      </c>
      <c r="H55" s="164" t="s">
        <v>6</v>
      </c>
      <c r="I55" s="164" t="s">
        <v>7</v>
      </c>
      <c r="J55" s="164" t="s">
        <v>8</v>
      </c>
      <c r="K55" s="164" t="s">
        <v>9</v>
      </c>
      <c r="L55" s="165" t="s">
        <v>10</v>
      </c>
      <c r="M55" s="232" t="s">
        <v>11</v>
      </c>
      <c r="N55" s="233"/>
    </row>
    <row r="56" spans="1:14" ht="15.75">
      <c r="A56" s="143"/>
      <c r="B56" s="171" t="s">
        <v>79</v>
      </c>
      <c r="C56" s="154" t="s">
        <v>13</v>
      </c>
      <c r="D56" s="155" t="s">
        <v>22</v>
      </c>
      <c r="E56" s="154" t="s">
        <v>15</v>
      </c>
      <c r="F56" s="155" t="s">
        <v>72</v>
      </c>
      <c r="G56" s="156" t="s">
        <v>251</v>
      </c>
      <c r="H56" s="156" t="s">
        <v>253</v>
      </c>
      <c r="I56" s="156" t="s">
        <v>252</v>
      </c>
      <c r="J56" s="156" t="s">
        <v>249</v>
      </c>
      <c r="K56" s="156"/>
      <c r="L56" s="176" t="s">
        <v>266</v>
      </c>
      <c r="M56" s="176">
        <v>1</v>
      </c>
      <c r="N56" s="176">
        <v>0</v>
      </c>
    </row>
    <row r="57" spans="1:14" ht="15.75">
      <c r="A57" s="143"/>
      <c r="B57" s="172"/>
      <c r="C57" s="154" t="s">
        <v>21</v>
      </c>
      <c r="D57" s="155" t="s">
        <v>237</v>
      </c>
      <c r="E57" s="154" t="s">
        <v>23</v>
      </c>
      <c r="F57" s="155" t="s">
        <v>77</v>
      </c>
      <c r="G57" s="156" t="s">
        <v>261</v>
      </c>
      <c r="H57" s="156" t="s">
        <v>250</v>
      </c>
      <c r="I57" s="156" t="s">
        <v>260</v>
      </c>
      <c r="J57" s="156" t="s">
        <v>267</v>
      </c>
      <c r="K57" s="156" t="s">
        <v>243</v>
      </c>
      <c r="L57" s="176" t="s">
        <v>262</v>
      </c>
      <c r="M57" s="176">
        <v>0</v>
      </c>
      <c r="N57" s="176">
        <v>1</v>
      </c>
    </row>
    <row r="58" spans="1:14" ht="15.75">
      <c r="A58" s="143"/>
      <c r="B58" s="172"/>
      <c r="C58" s="157" t="s">
        <v>28</v>
      </c>
      <c r="D58" s="155" t="s">
        <v>14</v>
      </c>
      <c r="E58" s="157" t="s">
        <v>30</v>
      </c>
      <c r="F58" s="155" t="s">
        <v>272</v>
      </c>
      <c r="G58" s="156" t="s">
        <v>251</v>
      </c>
      <c r="H58" s="156" t="s">
        <v>250</v>
      </c>
      <c r="I58" s="156" t="s">
        <v>258</v>
      </c>
      <c r="J58" s="156" t="s">
        <v>254</v>
      </c>
      <c r="K58" s="156"/>
      <c r="L58" s="176" t="s">
        <v>266</v>
      </c>
      <c r="M58" s="176">
        <v>1</v>
      </c>
      <c r="N58" s="176">
        <v>0</v>
      </c>
    </row>
    <row r="59" spans="1:14" ht="15.75">
      <c r="A59" s="143"/>
      <c r="B59" s="172"/>
      <c r="C59" s="157"/>
      <c r="D59" s="155" t="s">
        <v>22</v>
      </c>
      <c r="E59" s="157"/>
      <c r="F59" s="155" t="s">
        <v>77</v>
      </c>
      <c r="G59" s="234" t="s">
        <v>244</v>
      </c>
      <c r="H59" s="234" t="s">
        <v>258</v>
      </c>
      <c r="I59" s="234" t="s">
        <v>254</v>
      </c>
      <c r="J59" s="234" t="s">
        <v>258</v>
      </c>
      <c r="K59" s="234"/>
      <c r="L59" s="236" t="s">
        <v>266</v>
      </c>
      <c r="M59" s="238">
        <v>1</v>
      </c>
      <c r="N59" s="240">
        <v>0</v>
      </c>
    </row>
    <row r="60" spans="1:14" ht="15.75">
      <c r="A60" s="143"/>
      <c r="B60" s="172"/>
      <c r="C60" s="159"/>
      <c r="D60" s="155" t="s">
        <v>14</v>
      </c>
      <c r="E60" s="159"/>
      <c r="F60" s="155" t="s">
        <v>72</v>
      </c>
      <c r="G60" s="235"/>
      <c r="H60" s="235"/>
      <c r="I60" s="235"/>
      <c r="J60" s="235"/>
      <c r="K60" s="235"/>
      <c r="L60" s="237"/>
      <c r="M60" s="239"/>
      <c r="N60" s="241"/>
    </row>
    <row r="61" spans="1:14" ht="15.75">
      <c r="A61" s="143"/>
      <c r="B61" s="172"/>
      <c r="C61" s="158" t="s">
        <v>13</v>
      </c>
      <c r="D61" s="151" t="str">
        <f>+D56</f>
        <v>Ott Seffer</v>
      </c>
      <c r="E61" s="158" t="s">
        <v>23</v>
      </c>
      <c r="F61" s="151" t="str">
        <f>+F57</f>
        <v>Simo Venski</v>
      </c>
      <c r="G61" s="156" t="s">
        <v>260</v>
      </c>
      <c r="H61" s="156" t="s">
        <v>259</v>
      </c>
      <c r="I61" s="152" t="s">
        <v>276</v>
      </c>
      <c r="J61" s="152"/>
      <c r="K61" s="150"/>
      <c r="L61" s="153" t="s">
        <v>263</v>
      </c>
      <c r="M61" s="149">
        <v>1</v>
      </c>
      <c r="N61" s="149"/>
    </row>
    <row r="62" spans="1:14" ht="15.75">
      <c r="A62" s="143"/>
      <c r="B62" s="172"/>
      <c r="C62" s="150" t="s">
        <v>28</v>
      </c>
      <c r="D62" s="151" t="str">
        <f>+D58</f>
        <v>Sören Rothberg</v>
      </c>
      <c r="E62" s="150" t="s">
        <v>15</v>
      </c>
      <c r="F62" s="151" t="str">
        <f>+F56</f>
        <v>Tarmo Sengbusch</v>
      </c>
      <c r="G62" s="152"/>
      <c r="H62" s="152"/>
      <c r="I62" s="152"/>
      <c r="J62" s="150"/>
      <c r="K62" s="150"/>
      <c r="L62" s="149"/>
      <c r="M62" s="149"/>
      <c r="N62" s="149"/>
    </row>
    <row r="63" spans="1:14" ht="15.75">
      <c r="A63" s="143"/>
      <c r="B63" s="173"/>
      <c r="C63" s="150" t="s">
        <v>21</v>
      </c>
      <c r="D63" s="151" t="str">
        <f>+D57</f>
        <v>Timo Siim</v>
      </c>
      <c r="E63" s="150" t="s">
        <v>30</v>
      </c>
      <c r="F63" s="151" t="str">
        <f>+F58</f>
        <v>Jan-Erik Nermann</v>
      </c>
      <c r="G63" s="152"/>
      <c r="H63" s="152"/>
      <c r="I63" s="152"/>
      <c r="J63" s="152"/>
      <c r="K63" s="150"/>
      <c r="L63" s="153"/>
      <c r="M63" s="149"/>
      <c r="N63" s="149"/>
    </row>
    <row r="64" spans="1:14" ht="18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77"/>
      <c r="M64" s="149">
        <v>4</v>
      </c>
      <c r="N64" s="149">
        <v>1</v>
      </c>
    </row>
    <row r="65" spans="1:14" ht="16.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1:14" ht="15.7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</row>
    <row r="67" spans="1:14" ht="15.75">
      <c r="A67" s="143"/>
      <c r="B67" s="160">
        <v>6</v>
      </c>
      <c r="C67" s="170" t="s">
        <v>36</v>
      </c>
      <c r="D67" s="162"/>
      <c r="E67" s="170" t="s">
        <v>269</v>
      </c>
      <c r="F67" s="162"/>
      <c r="G67" s="164" t="s">
        <v>5</v>
      </c>
      <c r="H67" s="164" t="s">
        <v>6</v>
      </c>
      <c r="I67" s="164" t="s">
        <v>7</v>
      </c>
      <c r="J67" s="164" t="s">
        <v>8</v>
      </c>
      <c r="K67" s="164" t="s">
        <v>9</v>
      </c>
      <c r="L67" s="165" t="s">
        <v>10</v>
      </c>
      <c r="M67" s="232" t="s">
        <v>11</v>
      </c>
      <c r="N67" s="233"/>
    </row>
    <row r="68" spans="1:14" ht="15.75">
      <c r="A68" s="143"/>
      <c r="B68" s="171" t="s">
        <v>79</v>
      </c>
      <c r="C68" s="154" t="s">
        <v>13</v>
      </c>
      <c r="D68" s="155" t="s">
        <v>283</v>
      </c>
      <c r="E68" s="154" t="s">
        <v>15</v>
      </c>
      <c r="F68" s="155" t="s">
        <v>293</v>
      </c>
      <c r="G68" s="156" t="s">
        <v>243</v>
      </c>
      <c r="H68" s="156" t="s">
        <v>257</v>
      </c>
      <c r="I68" s="156" t="s">
        <v>258</v>
      </c>
      <c r="J68" s="156" t="s">
        <v>245</v>
      </c>
      <c r="K68" s="156"/>
      <c r="L68" s="176" t="s">
        <v>256</v>
      </c>
      <c r="M68" s="176">
        <v>0</v>
      </c>
      <c r="N68" s="176">
        <v>1</v>
      </c>
    </row>
    <row r="69" spans="1:14" ht="15.75">
      <c r="A69" s="143"/>
      <c r="B69" s="172"/>
      <c r="C69" s="154" t="s">
        <v>21</v>
      </c>
      <c r="D69" s="155" t="s">
        <v>236</v>
      </c>
      <c r="E69" s="154" t="s">
        <v>23</v>
      </c>
      <c r="F69" s="155" t="s">
        <v>232</v>
      </c>
      <c r="G69" s="156" t="s">
        <v>257</v>
      </c>
      <c r="H69" s="156" t="s">
        <v>257</v>
      </c>
      <c r="I69" s="156" t="s">
        <v>253</v>
      </c>
      <c r="J69" s="156"/>
      <c r="K69" s="156"/>
      <c r="L69" s="176" t="s">
        <v>247</v>
      </c>
      <c r="M69" s="176">
        <v>0</v>
      </c>
      <c r="N69" s="176">
        <v>1</v>
      </c>
    </row>
    <row r="70" spans="1:14" ht="15.75">
      <c r="A70" s="143"/>
      <c r="B70" s="172"/>
      <c r="C70" s="157" t="s">
        <v>28</v>
      </c>
      <c r="D70" s="155" t="s">
        <v>235</v>
      </c>
      <c r="E70" s="157" t="s">
        <v>30</v>
      </c>
      <c r="F70" s="155" t="s">
        <v>233</v>
      </c>
      <c r="G70" s="156" t="s">
        <v>268</v>
      </c>
      <c r="H70" s="156" t="s">
        <v>267</v>
      </c>
      <c r="I70" s="156" t="s">
        <v>252</v>
      </c>
      <c r="J70" s="156"/>
      <c r="K70" s="156"/>
      <c r="L70" s="176" t="s">
        <v>263</v>
      </c>
      <c r="M70" s="176">
        <v>1</v>
      </c>
      <c r="N70" s="176">
        <v>0</v>
      </c>
    </row>
    <row r="71" spans="1:14" ht="15.75">
      <c r="A71" s="143"/>
      <c r="B71" s="172"/>
      <c r="C71" s="157"/>
      <c r="D71" s="155" t="s">
        <v>235</v>
      </c>
      <c r="E71" s="157"/>
      <c r="F71" s="155" t="s">
        <v>293</v>
      </c>
      <c r="G71" s="234" t="s">
        <v>251</v>
      </c>
      <c r="H71" s="234" t="s">
        <v>243</v>
      </c>
      <c r="I71" s="234" t="s">
        <v>267</v>
      </c>
      <c r="J71" s="234" t="s">
        <v>253</v>
      </c>
      <c r="K71" s="234" t="s">
        <v>261</v>
      </c>
      <c r="L71" s="236" t="s">
        <v>262</v>
      </c>
      <c r="M71" s="238">
        <v>0</v>
      </c>
      <c r="N71" s="240">
        <v>1</v>
      </c>
    </row>
    <row r="72" spans="1:14" ht="15.75">
      <c r="A72" s="143"/>
      <c r="B72" s="172"/>
      <c r="C72" s="159"/>
      <c r="D72" s="155" t="s">
        <v>236</v>
      </c>
      <c r="E72" s="159"/>
      <c r="F72" s="155" t="s">
        <v>232</v>
      </c>
      <c r="G72" s="235"/>
      <c r="H72" s="235"/>
      <c r="I72" s="235"/>
      <c r="J72" s="235"/>
      <c r="K72" s="235"/>
      <c r="L72" s="237"/>
      <c r="M72" s="239"/>
      <c r="N72" s="241"/>
    </row>
    <row r="73" spans="1:14" ht="15.75">
      <c r="A73" s="143"/>
      <c r="B73" s="172"/>
      <c r="C73" s="158" t="s">
        <v>13</v>
      </c>
      <c r="D73" s="151" t="str">
        <f>+D68</f>
        <v>Andres Puusep</v>
      </c>
      <c r="E73" s="158" t="s">
        <v>23</v>
      </c>
      <c r="F73" s="151" t="str">
        <f>+F69</f>
        <v>Ervins Svikis</v>
      </c>
      <c r="G73" s="156" t="s">
        <v>257</v>
      </c>
      <c r="H73" s="156" t="s">
        <v>250</v>
      </c>
      <c r="I73" s="156" t="s">
        <v>244</v>
      </c>
      <c r="J73" s="152"/>
      <c r="K73" s="150"/>
      <c r="L73" s="153" t="s">
        <v>247</v>
      </c>
      <c r="M73" s="149"/>
      <c r="N73" s="149">
        <v>1</v>
      </c>
    </row>
    <row r="74" spans="1:14" ht="15.75">
      <c r="A74" s="143"/>
      <c r="B74" s="172"/>
      <c r="C74" s="150" t="s">
        <v>28</v>
      </c>
      <c r="D74" s="151" t="str">
        <f>+D70</f>
        <v>Marko Männik</v>
      </c>
      <c r="E74" s="150" t="s">
        <v>15</v>
      </c>
      <c r="F74" s="151" t="str">
        <f>+F68</f>
        <v>Andrus Steinbach</v>
      </c>
      <c r="G74" s="152"/>
      <c r="H74" s="152"/>
      <c r="I74" s="152"/>
      <c r="J74" s="150"/>
      <c r="K74" s="150"/>
      <c r="L74" s="149"/>
      <c r="M74" s="149"/>
      <c r="N74" s="149"/>
    </row>
    <row r="75" spans="1:14" ht="15.75">
      <c r="A75" s="143"/>
      <c r="B75" s="173"/>
      <c r="C75" s="150" t="s">
        <v>21</v>
      </c>
      <c r="D75" s="151" t="str">
        <f>+D69</f>
        <v>Virgo Mihkelsoo</v>
      </c>
      <c r="E75" s="150" t="s">
        <v>30</v>
      </c>
      <c r="F75" s="151" t="str">
        <f>+F70</f>
        <v>Mati Krusel</v>
      </c>
      <c r="G75" s="152"/>
      <c r="H75" s="152"/>
      <c r="I75" s="152"/>
      <c r="J75" s="152"/>
      <c r="K75" s="150"/>
      <c r="L75" s="153"/>
      <c r="M75" s="149"/>
      <c r="N75" s="149"/>
    </row>
    <row r="76" spans="1:14" ht="15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77"/>
      <c r="M76" s="149">
        <v>1</v>
      </c>
      <c r="N76" s="149">
        <v>4</v>
      </c>
    </row>
    <row r="77" spans="1:14" ht="15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 ht="15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</row>
    <row r="79" spans="1:14" ht="15.75">
      <c r="A79" s="143"/>
      <c r="B79" s="160">
        <v>7</v>
      </c>
      <c r="C79" s="170" t="s">
        <v>264</v>
      </c>
      <c r="D79" s="162"/>
      <c r="E79" s="170" t="s">
        <v>265</v>
      </c>
      <c r="F79" s="162"/>
      <c r="G79" s="164" t="s">
        <v>5</v>
      </c>
      <c r="H79" s="164" t="s">
        <v>6</v>
      </c>
      <c r="I79" s="164" t="s">
        <v>7</v>
      </c>
      <c r="J79" s="164" t="s">
        <v>8</v>
      </c>
      <c r="K79" s="164" t="s">
        <v>9</v>
      </c>
      <c r="L79" s="165" t="s">
        <v>10</v>
      </c>
      <c r="M79" s="232" t="s">
        <v>11</v>
      </c>
      <c r="N79" s="233"/>
    </row>
    <row r="80" spans="1:14" ht="15.75">
      <c r="A80" s="143"/>
      <c r="B80" s="171" t="s">
        <v>79</v>
      </c>
      <c r="C80" s="154" t="s">
        <v>13</v>
      </c>
      <c r="D80" s="155" t="s">
        <v>16</v>
      </c>
      <c r="E80" s="154" t="s">
        <v>15</v>
      </c>
      <c r="F80" s="180" t="s">
        <v>66</v>
      </c>
      <c r="G80" s="156" t="s">
        <v>250</v>
      </c>
      <c r="H80" s="156" t="s">
        <v>246</v>
      </c>
      <c r="I80" s="156" t="s">
        <v>253</v>
      </c>
      <c r="J80" s="156"/>
      <c r="K80" s="156"/>
      <c r="L80" s="176" t="s">
        <v>247</v>
      </c>
      <c r="M80" s="176">
        <v>0</v>
      </c>
      <c r="N80" s="176">
        <v>1</v>
      </c>
    </row>
    <row r="81" spans="1:14" ht="15.75">
      <c r="A81" s="143"/>
      <c r="B81" s="172"/>
      <c r="C81" s="154" t="s">
        <v>21</v>
      </c>
      <c r="D81" s="155" t="s">
        <v>82</v>
      </c>
      <c r="E81" s="154" t="s">
        <v>23</v>
      </c>
      <c r="F81" s="155" t="s">
        <v>59</v>
      </c>
      <c r="G81" s="156" t="s">
        <v>278</v>
      </c>
      <c r="H81" s="156" t="s">
        <v>249</v>
      </c>
      <c r="I81" s="156" t="s">
        <v>243</v>
      </c>
      <c r="J81" s="156" t="s">
        <v>243</v>
      </c>
      <c r="K81" s="156"/>
      <c r="L81" s="176" t="s">
        <v>256</v>
      </c>
      <c r="M81" s="176">
        <v>0</v>
      </c>
      <c r="N81" s="176">
        <v>1</v>
      </c>
    </row>
    <row r="82" spans="1:14" ht="15.75">
      <c r="A82" s="143"/>
      <c r="B82" s="172"/>
      <c r="C82" s="157" t="s">
        <v>28</v>
      </c>
      <c r="D82" s="155" t="s">
        <v>31</v>
      </c>
      <c r="E82" s="157" t="s">
        <v>30</v>
      </c>
      <c r="F82" s="155" t="s">
        <v>303</v>
      </c>
      <c r="G82" s="156" t="s">
        <v>276</v>
      </c>
      <c r="H82" s="156" t="s">
        <v>253</v>
      </c>
      <c r="I82" s="156" t="s">
        <v>254</v>
      </c>
      <c r="J82" s="156" t="s">
        <v>258</v>
      </c>
      <c r="K82" s="156"/>
      <c r="L82" s="176" t="s">
        <v>266</v>
      </c>
      <c r="M82" s="176">
        <v>1</v>
      </c>
      <c r="N82" s="176">
        <v>0</v>
      </c>
    </row>
    <row r="83" spans="1:14" ht="15.75">
      <c r="A83" s="143"/>
      <c r="B83" s="172"/>
      <c r="C83" s="157"/>
      <c r="D83" s="155" t="s">
        <v>82</v>
      </c>
      <c r="E83" s="157"/>
      <c r="F83" s="180" t="s">
        <v>66</v>
      </c>
      <c r="G83" s="234" t="s">
        <v>254</v>
      </c>
      <c r="H83" s="234" t="s">
        <v>250</v>
      </c>
      <c r="I83" s="234" t="s">
        <v>245</v>
      </c>
      <c r="J83" s="234" t="s">
        <v>250</v>
      </c>
      <c r="K83" s="234"/>
      <c r="L83" s="236" t="s">
        <v>256</v>
      </c>
      <c r="M83" s="238">
        <v>0</v>
      </c>
      <c r="N83" s="240">
        <v>1</v>
      </c>
    </row>
    <row r="84" spans="1:14" ht="15.75">
      <c r="A84" s="143"/>
      <c r="B84" s="172"/>
      <c r="C84" s="159"/>
      <c r="D84" s="155" t="s">
        <v>16</v>
      </c>
      <c r="E84" s="159"/>
      <c r="F84" s="155" t="s">
        <v>59</v>
      </c>
      <c r="G84" s="235"/>
      <c r="H84" s="235"/>
      <c r="I84" s="235"/>
      <c r="J84" s="235"/>
      <c r="K84" s="235"/>
      <c r="L84" s="237"/>
      <c r="M84" s="239"/>
      <c r="N84" s="241"/>
    </row>
    <row r="85" spans="1:14" ht="15.75">
      <c r="A85" s="143"/>
      <c r="B85" s="172"/>
      <c r="C85" s="158" t="s">
        <v>13</v>
      </c>
      <c r="D85" s="151" t="str">
        <f>+D80</f>
        <v>Rainer Kukk</v>
      </c>
      <c r="E85" s="158" t="s">
        <v>23</v>
      </c>
      <c r="F85" s="151" t="str">
        <f>+F81</f>
        <v>Maksim Sharofost</v>
      </c>
      <c r="G85" s="152" t="s">
        <v>257</v>
      </c>
      <c r="H85" s="152" t="s">
        <v>257</v>
      </c>
      <c r="I85" s="152" t="s">
        <v>257</v>
      </c>
      <c r="J85" s="152"/>
      <c r="K85" s="150"/>
      <c r="L85" s="153" t="s">
        <v>247</v>
      </c>
      <c r="M85" s="149"/>
      <c r="N85" s="149">
        <v>1</v>
      </c>
    </row>
    <row r="86" spans="1:14" ht="15.75">
      <c r="A86" s="143"/>
      <c r="B86" s="172"/>
      <c r="C86" s="150" t="s">
        <v>28</v>
      </c>
      <c r="D86" s="151" t="str">
        <f>+D82</f>
        <v>Väino Nüüd</v>
      </c>
      <c r="E86" s="150" t="s">
        <v>15</v>
      </c>
      <c r="F86" s="180" t="s">
        <v>66</v>
      </c>
      <c r="G86" s="152"/>
      <c r="H86" s="152"/>
      <c r="I86" s="152"/>
      <c r="J86" s="150"/>
      <c r="K86" s="150"/>
      <c r="L86" s="149"/>
      <c r="M86" s="149"/>
      <c r="N86" s="149"/>
    </row>
    <row r="87" spans="1:14" ht="15.75">
      <c r="A87" s="143"/>
      <c r="B87" s="173"/>
      <c r="C87" s="150" t="s">
        <v>21</v>
      </c>
      <c r="D87" s="151" t="str">
        <f>+D81</f>
        <v>Kaljo Põldaru</v>
      </c>
      <c r="E87" s="150" t="s">
        <v>30</v>
      </c>
      <c r="F87" s="151" t="str">
        <f>+F82</f>
        <v>Aleksey Gusev</v>
      </c>
      <c r="G87" s="152"/>
      <c r="H87" s="152"/>
      <c r="I87" s="152"/>
      <c r="J87" s="152"/>
      <c r="K87" s="150"/>
      <c r="L87" s="153"/>
      <c r="M87" s="149"/>
      <c r="N87" s="149"/>
    </row>
    <row r="88" spans="1:14" ht="15.7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77"/>
      <c r="M88" s="149">
        <v>1</v>
      </c>
      <c r="N88" s="149">
        <v>4</v>
      </c>
    </row>
    <row r="89" spans="1:14" ht="16.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1:14" ht="15.7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</row>
    <row r="91" spans="1:14" ht="15.75">
      <c r="A91" s="143"/>
      <c r="B91" s="160">
        <v>8</v>
      </c>
      <c r="C91" s="170" t="s">
        <v>296</v>
      </c>
      <c r="D91" s="162"/>
      <c r="E91" s="170" t="s">
        <v>71</v>
      </c>
      <c r="F91" s="162"/>
      <c r="G91" s="164" t="s">
        <v>5</v>
      </c>
      <c r="H91" s="164" t="s">
        <v>6</v>
      </c>
      <c r="I91" s="164" t="s">
        <v>7</v>
      </c>
      <c r="J91" s="164" t="s">
        <v>8</v>
      </c>
      <c r="K91" s="164" t="s">
        <v>9</v>
      </c>
      <c r="L91" s="165" t="s">
        <v>10</v>
      </c>
      <c r="M91" s="232" t="s">
        <v>11</v>
      </c>
      <c r="N91" s="233"/>
    </row>
    <row r="92" spans="1:14" ht="15.75">
      <c r="A92" s="143"/>
      <c r="B92" s="171" t="s">
        <v>79</v>
      </c>
      <c r="C92" s="154" t="s">
        <v>13</v>
      </c>
      <c r="D92" s="155" t="s">
        <v>60</v>
      </c>
      <c r="E92" s="154" t="s">
        <v>15</v>
      </c>
      <c r="F92" s="155" t="s">
        <v>78</v>
      </c>
      <c r="G92" s="156" t="s">
        <v>251</v>
      </c>
      <c r="H92" s="156" t="s">
        <v>258</v>
      </c>
      <c r="I92" s="156" t="s">
        <v>267</v>
      </c>
      <c r="J92" s="156"/>
      <c r="K92" s="156"/>
      <c r="L92" s="176" t="s">
        <v>263</v>
      </c>
      <c r="M92" s="176">
        <v>1</v>
      </c>
      <c r="N92" s="176">
        <v>0</v>
      </c>
    </row>
    <row r="93" spans="1:14" ht="15.75">
      <c r="A93" s="143"/>
      <c r="B93" s="172"/>
      <c r="C93" s="154" t="s">
        <v>21</v>
      </c>
      <c r="D93" s="155" t="s">
        <v>64</v>
      </c>
      <c r="E93" s="154" t="s">
        <v>23</v>
      </c>
      <c r="F93" s="155" t="s">
        <v>73</v>
      </c>
      <c r="G93" s="156" t="s">
        <v>259</v>
      </c>
      <c r="H93" s="156" t="s">
        <v>259</v>
      </c>
      <c r="I93" s="156" t="s">
        <v>258</v>
      </c>
      <c r="J93" s="156"/>
      <c r="K93" s="156"/>
      <c r="L93" s="176" t="s">
        <v>263</v>
      </c>
      <c r="M93" s="176">
        <v>1</v>
      </c>
      <c r="N93" s="176">
        <v>0</v>
      </c>
    </row>
    <row r="94" spans="1:14" ht="15.75">
      <c r="A94" s="143"/>
      <c r="B94" s="172"/>
      <c r="C94" s="157" t="s">
        <v>28</v>
      </c>
      <c r="D94" s="155" t="s">
        <v>67</v>
      </c>
      <c r="E94" s="157" t="s">
        <v>30</v>
      </c>
      <c r="F94" s="155" t="s">
        <v>76</v>
      </c>
      <c r="G94" s="156" t="s">
        <v>243</v>
      </c>
      <c r="H94" s="156" t="s">
        <v>251</v>
      </c>
      <c r="I94" s="156" t="s">
        <v>273</v>
      </c>
      <c r="J94" s="156" t="s">
        <v>258</v>
      </c>
      <c r="K94" s="156"/>
      <c r="L94" s="176" t="s">
        <v>266</v>
      </c>
      <c r="M94" s="176">
        <v>1</v>
      </c>
      <c r="N94" s="176">
        <v>0</v>
      </c>
    </row>
    <row r="95" spans="1:14" ht="15.75">
      <c r="A95" s="143"/>
      <c r="B95" s="172"/>
      <c r="C95" s="157"/>
      <c r="D95" s="155" t="s">
        <v>239</v>
      </c>
      <c r="E95" s="157"/>
      <c r="F95" s="155" t="s">
        <v>76</v>
      </c>
      <c r="G95" s="234" t="s">
        <v>261</v>
      </c>
      <c r="H95" s="234" t="s">
        <v>254</v>
      </c>
      <c r="I95" s="234" t="s">
        <v>258</v>
      </c>
      <c r="J95" s="234" t="s">
        <v>258</v>
      </c>
      <c r="K95" s="234"/>
      <c r="L95" s="236" t="s">
        <v>266</v>
      </c>
      <c r="M95" s="238">
        <v>1</v>
      </c>
      <c r="N95" s="240">
        <v>0</v>
      </c>
    </row>
    <row r="96" spans="1:14" ht="15.75">
      <c r="A96" s="143"/>
      <c r="B96" s="172"/>
      <c r="C96" s="159"/>
      <c r="D96" s="155" t="s">
        <v>279</v>
      </c>
      <c r="E96" s="159"/>
      <c r="F96" s="155" t="s">
        <v>78</v>
      </c>
      <c r="G96" s="235"/>
      <c r="H96" s="235"/>
      <c r="I96" s="235"/>
      <c r="J96" s="235"/>
      <c r="K96" s="235"/>
      <c r="L96" s="237"/>
      <c r="M96" s="239"/>
      <c r="N96" s="241"/>
    </row>
    <row r="97" spans="1:14" ht="15.75">
      <c r="A97" s="143"/>
      <c r="B97" s="172"/>
      <c r="C97" s="158" t="s">
        <v>13</v>
      </c>
      <c r="D97" s="151" t="str">
        <f>+D92</f>
        <v>Kert Räis</v>
      </c>
      <c r="E97" s="158" t="s">
        <v>23</v>
      </c>
      <c r="F97" s="151" t="str">
        <f>+F93</f>
        <v>Gert Tomp</v>
      </c>
      <c r="G97" s="152"/>
      <c r="H97" s="152"/>
      <c r="I97" s="152"/>
      <c r="J97" s="152"/>
      <c r="K97" s="150"/>
      <c r="L97" s="153"/>
      <c r="M97" s="149"/>
      <c r="N97" s="149"/>
    </row>
    <row r="98" spans="1:14" ht="15.75">
      <c r="A98" s="143"/>
      <c r="B98" s="172"/>
      <c r="C98" s="150" t="s">
        <v>28</v>
      </c>
      <c r="D98" s="151" t="str">
        <f>+D94</f>
        <v>Oliwer Nõlvak</v>
      </c>
      <c r="E98" s="150" t="s">
        <v>15</v>
      </c>
      <c r="F98" s="151" t="str">
        <f>+F92</f>
        <v>Marko Kiivikas</v>
      </c>
      <c r="G98" s="152"/>
      <c r="H98" s="152"/>
      <c r="I98" s="152"/>
      <c r="J98" s="150"/>
      <c r="K98" s="150"/>
      <c r="L98" s="149"/>
      <c r="M98" s="149"/>
      <c r="N98" s="149"/>
    </row>
    <row r="99" spans="1:14" ht="15.75">
      <c r="A99" s="143"/>
      <c r="B99" s="173"/>
      <c r="C99" s="150" t="s">
        <v>21</v>
      </c>
      <c r="D99" s="151" t="str">
        <f>+D93</f>
        <v>Leho Varik</v>
      </c>
      <c r="E99" s="150" t="s">
        <v>30</v>
      </c>
      <c r="F99" s="151" t="str">
        <f>+F94</f>
        <v>Mart Särg</v>
      </c>
      <c r="G99" s="152"/>
      <c r="H99" s="152"/>
      <c r="I99" s="152"/>
      <c r="J99" s="152"/>
      <c r="K99" s="150"/>
      <c r="L99" s="153"/>
      <c r="M99" s="149"/>
      <c r="N99" s="149"/>
    </row>
    <row r="100" spans="1:14" ht="15.75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77"/>
      <c r="M100" s="149">
        <v>4</v>
      </c>
      <c r="N100" s="149">
        <v>0</v>
      </c>
    </row>
    <row r="101" spans="1:14" ht="15.75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</row>
    <row r="102" spans="1:14" ht="1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</row>
    <row r="103" spans="1:14" ht="15.75">
      <c r="A103" s="143"/>
      <c r="B103" s="160">
        <v>9</v>
      </c>
      <c r="C103" s="170" t="s">
        <v>284</v>
      </c>
      <c r="D103" s="162"/>
      <c r="E103" s="170" t="s">
        <v>71</v>
      </c>
      <c r="F103" s="162"/>
      <c r="G103" s="164" t="s">
        <v>5</v>
      </c>
      <c r="H103" s="164" t="s">
        <v>6</v>
      </c>
      <c r="I103" s="164" t="s">
        <v>7</v>
      </c>
      <c r="J103" s="164" t="s">
        <v>8</v>
      </c>
      <c r="K103" s="164" t="s">
        <v>9</v>
      </c>
      <c r="L103" s="165" t="s">
        <v>10</v>
      </c>
      <c r="M103" s="232" t="s">
        <v>11</v>
      </c>
      <c r="N103" s="233"/>
    </row>
    <row r="104" spans="1:14" ht="15.75">
      <c r="A104" s="143"/>
      <c r="B104" s="171" t="s">
        <v>84</v>
      </c>
      <c r="C104" s="154" t="s">
        <v>13</v>
      </c>
      <c r="D104" s="155" t="s">
        <v>14</v>
      </c>
      <c r="E104" s="154" t="s">
        <v>15</v>
      </c>
      <c r="F104" s="155" t="s">
        <v>78</v>
      </c>
      <c r="G104" s="156" t="s">
        <v>260</v>
      </c>
      <c r="H104" s="156" t="s">
        <v>253</v>
      </c>
      <c r="I104" s="156" t="s">
        <v>254</v>
      </c>
      <c r="J104" s="156" t="s">
        <v>276</v>
      </c>
      <c r="K104" s="156"/>
      <c r="L104" s="176" t="s">
        <v>266</v>
      </c>
      <c r="M104" s="176">
        <v>1</v>
      </c>
      <c r="N104" s="176">
        <v>0</v>
      </c>
    </row>
    <row r="105" spans="1:14" ht="15.75">
      <c r="A105" s="143"/>
      <c r="B105" s="172"/>
      <c r="C105" s="154" t="s">
        <v>21</v>
      </c>
      <c r="D105" s="155" t="s">
        <v>22</v>
      </c>
      <c r="E105" s="154" t="s">
        <v>23</v>
      </c>
      <c r="F105" s="155" t="s">
        <v>73</v>
      </c>
      <c r="G105" s="156" t="s">
        <v>267</v>
      </c>
      <c r="H105" s="156" t="s">
        <v>255</v>
      </c>
      <c r="I105" s="156" t="s">
        <v>252</v>
      </c>
      <c r="J105" s="156" t="s">
        <v>267</v>
      </c>
      <c r="K105" s="156"/>
      <c r="L105" s="176" t="s">
        <v>266</v>
      </c>
      <c r="M105" s="176">
        <v>1</v>
      </c>
      <c r="N105" s="176">
        <v>0</v>
      </c>
    </row>
    <row r="106" spans="1:14" ht="15.75">
      <c r="A106" s="143"/>
      <c r="B106" s="172"/>
      <c r="C106" s="157" t="s">
        <v>28</v>
      </c>
      <c r="D106" s="155" t="s">
        <v>237</v>
      </c>
      <c r="E106" s="157" t="s">
        <v>30</v>
      </c>
      <c r="F106" s="155" t="s">
        <v>76</v>
      </c>
      <c r="G106" s="156" t="s">
        <v>286</v>
      </c>
      <c r="H106" s="156" t="s">
        <v>257</v>
      </c>
      <c r="I106" s="156" t="s">
        <v>257</v>
      </c>
      <c r="J106" s="156" t="s">
        <v>257</v>
      </c>
      <c r="K106" s="156"/>
      <c r="L106" s="176" t="s">
        <v>256</v>
      </c>
      <c r="M106" s="176">
        <v>0</v>
      </c>
      <c r="N106" s="176">
        <v>1</v>
      </c>
    </row>
    <row r="107" spans="1:14" ht="15.75">
      <c r="A107" s="143"/>
      <c r="B107" s="172"/>
      <c r="C107" s="157"/>
      <c r="D107" s="155" t="s">
        <v>14</v>
      </c>
      <c r="E107" s="157"/>
      <c r="F107" s="155" t="s">
        <v>78</v>
      </c>
      <c r="G107" s="234" t="s">
        <v>258</v>
      </c>
      <c r="H107" s="234" t="s">
        <v>257</v>
      </c>
      <c r="I107" s="234" t="s">
        <v>258</v>
      </c>
      <c r="J107" s="234" t="s">
        <v>253</v>
      </c>
      <c r="K107" s="234" t="s">
        <v>258</v>
      </c>
      <c r="L107" s="236" t="s">
        <v>248</v>
      </c>
      <c r="M107" s="238">
        <v>1</v>
      </c>
      <c r="N107" s="240">
        <v>0</v>
      </c>
    </row>
    <row r="108" spans="1:14" ht="15.75">
      <c r="A108" s="143"/>
      <c r="B108" s="172"/>
      <c r="C108" s="159"/>
      <c r="D108" s="155" t="s">
        <v>22</v>
      </c>
      <c r="E108" s="159"/>
      <c r="F108" s="155" t="s">
        <v>76</v>
      </c>
      <c r="G108" s="235"/>
      <c r="H108" s="235"/>
      <c r="I108" s="235"/>
      <c r="J108" s="235"/>
      <c r="K108" s="235"/>
      <c r="L108" s="237"/>
      <c r="M108" s="239"/>
      <c r="N108" s="241"/>
    </row>
    <row r="109" spans="1:14" ht="15.75">
      <c r="A109" s="143"/>
      <c r="B109" s="172"/>
      <c r="C109" s="158" t="s">
        <v>13</v>
      </c>
      <c r="D109" s="151" t="str">
        <f>+D104</f>
        <v>Sören Rothberg</v>
      </c>
      <c r="E109" s="158" t="s">
        <v>23</v>
      </c>
      <c r="F109" s="151" t="str">
        <f>+F105</f>
        <v>Gert Tomp</v>
      </c>
      <c r="G109" s="156" t="s">
        <v>267</v>
      </c>
      <c r="H109" s="156" t="s">
        <v>260</v>
      </c>
      <c r="I109" s="156" t="s">
        <v>254</v>
      </c>
      <c r="J109" s="152"/>
      <c r="K109" s="150"/>
      <c r="L109" s="153" t="s">
        <v>263</v>
      </c>
      <c r="M109" s="149">
        <v>1</v>
      </c>
      <c r="N109" s="149"/>
    </row>
    <row r="110" spans="1:14" ht="15.75">
      <c r="A110" s="143"/>
      <c r="B110" s="172"/>
      <c r="C110" s="150" t="s">
        <v>28</v>
      </c>
      <c r="D110" s="151" t="str">
        <f>+D106</f>
        <v>Timo Siim</v>
      </c>
      <c r="E110" s="150" t="s">
        <v>15</v>
      </c>
      <c r="F110" s="151" t="str">
        <f>+F104</f>
        <v>Marko Kiivikas</v>
      </c>
      <c r="G110" s="152"/>
      <c r="H110" s="152"/>
      <c r="I110" s="152"/>
      <c r="J110" s="150"/>
      <c r="K110" s="150"/>
      <c r="L110" s="149"/>
      <c r="M110" s="149"/>
      <c r="N110" s="149"/>
    </row>
    <row r="111" spans="1:14" ht="15.75">
      <c r="A111" s="143"/>
      <c r="B111" s="173"/>
      <c r="C111" s="150" t="s">
        <v>21</v>
      </c>
      <c r="D111" s="151" t="str">
        <f>+D105</f>
        <v>Ott Seffer</v>
      </c>
      <c r="E111" s="150" t="s">
        <v>30</v>
      </c>
      <c r="F111" s="151" t="str">
        <f>+F106</f>
        <v>Mart Särg</v>
      </c>
      <c r="G111" s="152"/>
      <c r="H111" s="152"/>
      <c r="I111" s="152"/>
      <c r="J111" s="152"/>
      <c r="K111" s="150"/>
      <c r="L111" s="153"/>
      <c r="M111" s="149"/>
      <c r="N111" s="149"/>
    </row>
    <row r="112" spans="1:14" ht="15.75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77"/>
      <c r="M112" s="149">
        <v>4</v>
      </c>
      <c r="N112" s="149">
        <v>1</v>
      </c>
    </row>
    <row r="113" spans="1:14" ht="15.75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</row>
    <row r="114" spans="1:14" ht="15.7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4" ht="15.75">
      <c r="A115" s="143"/>
      <c r="B115" s="160">
        <v>10</v>
      </c>
      <c r="C115" s="170" t="s">
        <v>285</v>
      </c>
      <c r="D115" s="162"/>
      <c r="E115" s="170" t="s">
        <v>280</v>
      </c>
      <c r="F115" s="162"/>
      <c r="G115" s="164" t="s">
        <v>5</v>
      </c>
      <c r="H115" s="164" t="s">
        <v>6</v>
      </c>
      <c r="I115" s="164" t="s">
        <v>7</v>
      </c>
      <c r="J115" s="164" t="s">
        <v>8</v>
      </c>
      <c r="K115" s="164" t="s">
        <v>9</v>
      </c>
      <c r="L115" s="165" t="s">
        <v>10</v>
      </c>
      <c r="M115" s="232" t="s">
        <v>11</v>
      </c>
      <c r="N115" s="233"/>
    </row>
    <row r="116" spans="1:14" ht="15.75">
      <c r="A116" s="143"/>
      <c r="B116" s="171" t="s">
        <v>84</v>
      </c>
      <c r="C116" s="154" t="s">
        <v>13</v>
      </c>
      <c r="D116" s="155" t="s">
        <v>234</v>
      </c>
      <c r="E116" s="154" t="s">
        <v>15</v>
      </c>
      <c r="F116" s="155" t="s">
        <v>16</v>
      </c>
      <c r="G116" s="156" t="s">
        <v>254</v>
      </c>
      <c r="H116" s="156" t="s">
        <v>249</v>
      </c>
      <c r="I116" s="156" t="s">
        <v>268</v>
      </c>
      <c r="J116" s="156"/>
      <c r="K116" s="156"/>
      <c r="L116" s="176" t="s">
        <v>263</v>
      </c>
      <c r="M116" s="176">
        <v>1</v>
      </c>
      <c r="N116" s="176">
        <v>0</v>
      </c>
    </row>
    <row r="117" spans="1:14" ht="15.75">
      <c r="A117" s="143"/>
      <c r="B117" s="172"/>
      <c r="C117" s="154" t="s">
        <v>21</v>
      </c>
      <c r="D117" s="155" t="s">
        <v>233</v>
      </c>
      <c r="E117" s="154" t="s">
        <v>23</v>
      </c>
      <c r="F117" s="155" t="s">
        <v>82</v>
      </c>
      <c r="G117" s="156" t="s">
        <v>253</v>
      </c>
      <c r="H117" s="156" t="s">
        <v>257</v>
      </c>
      <c r="I117" s="156" t="s">
        <v>243</v>
      </c>
      <c r="J117" s="156"/>
      <c r="K117" s="156"/>
      <c r="L117" s="176" t="s">
        <v>247</v>
      </c>
      <c r="M117" s="176">
        <v>0</v>
      </c>
      <c r="N117" s="176">
        <v>1</v>
      </c>
    </row>
    <row r="118" spans="1:14" ht="15.75">
      <c r="A118" s="143"/>
      <c r="B118" s="172"/>
      <c r="C118" s="157" t="s">
        <v>28</v>
      </c>
      <c r="D118" s="155" t="s">
        <v>232</v>
      </c>
      <c r="E118" s="157" t="s">
        <v>30</v>
      </c>
      <c r="F118" s="155" t="s">
        <v>31</v>
      </c>
      <c r="G118" s="156" t="s">
        <v>260</v>
      </c>
      <c r="H118" s="156" t="s">
        <v>260</v>
      </c>
      <c r="I118" s="156" t="s">
        <v>276</v>
      </c>
      <c r="J118" s="156"/>
      <c r="K118" s="156"/>
      <c r="L118" s="176" t="s">
        <v>263</v>
      </c>
      <c r="M118" s="176">
        <v>1</v>
      </c>
      <c r="N118" s="176">
        <v>0</v>
      </c>
    </row>
    <row r="119" spans="1:14" ht="15.75">
      <c r="A119" s="143"/>
      <c r="B119" s="172"/>
      <c r="C119" s="157"/>
      <c r="D119" s="155" t="s">
        <v>234</v>
      </c>
      <c r="E119" s="157"/>
      <c r="F119" s="155" t="s">
        <v>31</v>
      </c>
      <c r="G119" s="234" t="s">
        <v>251</v>
      </c>
      <c r="H119" s="234" t="s">
        <v>260</v>
      </c>
      <c r="I119" s="234" t="s">
        <v>254</v>
      </c>
      <c r="J119" s="234"/>
      <c r="K119" s="234"/>
      <c r="L119" s="236" t="s">
        <v>263</v>
      </c>
      <c r="M119" s="238">
        <v>1</v>
      </c>
      <c r="N119" s="240">
        <v>0</v>
      </c>
    </row>
    <row r="120" spans="1:14" ht="15.75">
      <c r="A120" s="143"/>
      <c r="B120" s="172"/>
      <c r="C120" s="159"/>
      <c r="D120" s="155" t="s">
        <v>293</v>
      </c>
      <c r="E120" s="159"/>
      <c r="F120" s="155" t="s">
        <v>16</v>
      </c>
      <c r="G120" s="235"/>
      <c r="H120" s="235"/>
      <c r="I120" s="235"/>
      <c r="J120" s="235"/>
      <c r="K120" s="235"/>
      <c r="L120" s="237"/>
      <c r="M120" s="239"/>
      <c r="N120" s="241"/>
    </row>
    <row r="121" spans="1:14" ht="15.75">
      <c r="A121" s="143"/>
      <c r="B121" s="172"/>
      <c r="C121" s="158" t="s">
        <v>13</v>
      </c>
      <c r="D121" s="151" t="str">
        <f>+D116</f>
        <v>Johannes Kant</v>
      </c>
      <c r="E121" s="158" t="s">
        <v>23</v>
      </c>
      <c r="F121" s="151" t="str">
        <f>+F117</f>
        <v>Kaljo Põldaru</v>
      </c>
      <c r="G121" s="156" t="s">
        <v>260</v>
      </c>
      <c r="H121" s="156" t="s">
        <v>260</v>
      </c>
      <c r="I121" s="156" t="s">
        <v>253</v>
      </c>
      <c r="J121" s="156" t="s">
        <v>251</v>
      </c>
      <c r="K121" s="150"/>
      <c r="L121" s="153" t="s">
        <v>266</v>
      </c>
      <c r="M121" s="149">
        <v>1</v>
      </c>
      <c r="N121" s="149"/>
    </row>
    <row r="122" spans="1:14" ht="15.75">
      <c r="A122" s="143"/>
      <c r="B122" s="172"/>
      <c r="C122" s="150" t="s">
        <v>28</v>
      </c>
      <c r="D122" s="151" t="str">
        <f>+D118</f>
        <v>Ervins Svikis</v>
      </c>
      <c r="E122" s="150" t="s">
        <v>15</v>
      </c>
      <c r="F122" s="151" t="str">
        <f>+F116</f>
        <v>Rainer Kukk</v>
      </c>
      <c r="G122" s="152"/>
      <c r="H122" s="152"/>
      <c r="I122" s="152"/>
      <c r="J122" s="150"/>
      <c r="K122" s="150"/>
      <c r="L122" s="149"/>
      <c r="M122" s="149"/>
      <c r="N122" s="149"/>
    </row>
    <row r="123" spans="1:14" ht="15.75">
      <c r="A123" s="143"/>
      <c r="B123" s="173"/>
      <c r="C123" s="150" t="s">
        <v>21</v>
      </c>
      <c r="D123" s="151" t="str">
        <f>+D117</f>
        <v>Mati Krusel</v>
      </c>
      <c r="E123" s="150" t="s">
        <v>30</v>
      </c>
      <c r="F123" s="151" t="str">
        <f>+F118</f>
        <v>Väino Nüüd</v>
      </c>
      <c r="G123" s="152"/>
      <c r="H123" s="152"/>
      <c r="I123" s="152"/>
      <c r="J123" s="152"/>
      <c r="K123" s="150"/>
      <c r="L123" s="153"/>
      <c r="M123" s="149"/>
      <c r="N123" s="149"/>
    </row>
    <row r="124" spans="1:14" ht="15.75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77"/>
      <c r="M124" s="149">
        <v>4</v>
      </c>
      <c r="N124" s="149">
        <v>1</v>
      </c>
    </row>
    <row r="125" spans="1:14" ht="15.75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</row>
    <row r="126" spans="1:14" ht="17.2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</row>
    <row r="127" spans="1:14" ht="15.75">
      <c r="A127" s="143"/>
      <c r="B127" s="160">
        <v>11</v>
      </c>
      <c r="C127" s="170" t="s">
        <v>281</v>
      </c>
      <c r="D127" s="162"/>
      <c r="E127" s="170" t="s">
        <v>282</v>
      </c>
      <c r="F127" s="162"/>
      <c r="G127" s="164" t="s">
        <v>5</v>
      </c>
      <c r="H127" s="164" t="s">
        <v>6</v>
      </c>
      <c r="I127" s="164" t="s">
        <v>7</v>
      </c>
      <c r="J127" s="164" t="s">
        <v>8</v>
      </c>
      <c r="K127" s="164" t="s">
        <v>9</v>
      </c>
      <c r="L127" s="165" t="s">
        <v>10</v>
      </c>
      <c r="M127" s="232" t="s">
        <v>11</v>
      </c>
      <c r="N127" s="233"/>
    </row>
    <row r="128" spans="1:14" ht="15.75">
      <c r="A128" s="143"/>
      <c r="B128" s="171" t="s">
        <v>84</v>
      </c>
      <c r="C128" s="154" t="s">
        <v>13</v>
      </c>
      <c r="D128" s="155" t="s">
        <v>235</v>
      </c>
      <c r="E128" s="154" t="s">
        <v>15</v>
      </c>
      <c r="F128" s="155" t="s">
        <v>66</v>
      </c>
      <c r="G128" s="156" t="s">
        <v>294</v>
      </c>
      <c r="H128" s="156" t="s">
        <v>295</v>
      </c>
      <c r="I128" s="156" t="s">
        <v>276</v>
      </c>
      <c r="J128" s="156" t="s">
        <v>253</v>
      </c>
      <c r="K128" s="156"/>
      <c r="L128" s="176" t="s">
        <v>256</v>
      </c>
      <c r="M128" s="176">
        <v>0</v>
      </c>
      <c r="N128" s="176">
        <v>1</v>
      </c>
    </row>
    <row r="129" spans="1:14" ht="15.75">
      <c r="A129" s="143"/>
      <c r="B129" s="174"/>
      <c r="C129" s="154" t="s">
        <v>21</v>
      </c>
      <c r="D129" s="155" t="s">
        <v>283</v>
      </c>
      <c r="E129" s="154" t="s">
        <v>23</v>
      </c>
      <c r="F129" s="155" t="s">
        <v>59</v>
      </c>
      <c r="G129" s="156" t="s">
        <v>253</v>
      </c>
      <c r="H129" s="156" t="s">
        <v>257</v>
      </c>
      <c r="I129" s="156" t="s">
        <v>258</v>
      </c>
      <c r="J129" s="156" t="s">
        <v>261</v>
      </c>
      <c r="K129" s="156"/>
      <c r="L129" s="176" t="s">
        <v>256</v>
      </c>
      <c r="M129" s="176">
        <v>0</v>
      </c>
      <c r="N129" s="176">
        <v>1</v>
      </c>
    </row>
    <row r="130" spans="1:14" ht="15.75">
      <c r="A130" s="143"/>
      <c r="B130" s="172"/>
      <c r="C130" s="157" t="s">
        <v>28</v>
      </c>
      <c r="D130" s="155" t="s">
        <v>236</v>
      </c>
      <c r="E130" s="157" t="s">
        <v>30</v>
      </c>
      <c r="F130" s="155" t="s">
        <v>304</v>
      </c>
      <c r="G130" s="156" t="s">
        <v>260</v>
      </c>
      <c r="H130" s="156" t="s">
        <v>258</v>
      </c>
      <c r="I130" s="156" t="s">
        <v>254</v>
      </c>
      <c r="J130" s="156"/>
      <c r="K130" s="156"/>
      <c r="L130" s="176" t="s">
        <v>263</v>
      </c>
      <c r="M130" s="176">
        <v>1</v>
      </c>
      <c r="N130" s="176">
        <v>0</v>
      </c>
    </row>
    <row r="131" spans="1:14" ht="15.75">
      <c r="A131" s="143"/>
      <c r="B131" s="172"/>
      <c r="C131" s="157"/>
      <c r="D131" s="155" t="s">
        <v>235</v>
      </c>
      <c r="E131" s="157"/>
      <c r="F131" s="155" t="s">
        <v>66</v>
      </c>
      <c r="G131" s="234" t="s">
        <v>261</v>
      </c>
      <c r="H131" s="234" t="s">
        <v>242</v>
      </c>
      <c r="I131" s="234" t="s">
        <v>243</v>
      </c>
      <c r="J131" s="234"/>
      <c r="K131" s="234"/>
      <c r="L131" s="236" t="s">
        <v>247</v>
      </c>
      <c r="M131" s="238">
        <v>0</v>
      </c>
      <c r="N131" s="240">
        <v>1</v>
      </c>
    </row>
    <row r="132" spans="1:14" ht="15.75">
      <c r="A132" s="143"/>
      <c r="B132" s="172"/>
      <c r="C132" s="159"/>
      <c r="D132" s="155" t="s">
        <v>236</v>
      </c>
      <c r="E132" s="159"/>
      <c r="F132" s="155" t="s">
        <v>59</v>
      </c>
      <c r="G132" s="235"/>
      <c r="H132" s="235"/>
      <c r="I132" s="235"/>
      <c r="J132" s="235"/>
      <c r="K132" s="235"/>
      <c r="L132" s="237"/>
      <c r="M132" s="239"/>
      <c r="N132" s="241"/>
    </row>
    <row r="133" spans="1:14" ht="15.75">
      <c r="A133" s="143"/>
      <c r="B133" s="172"/>
      <c r="C133" s="158" t="s">
        <v>13</v>
      </c>
      <c r="D133" s="151" t="str">
        <f>+D128</f>
        <v>Marko Männik</v>
      </c>
      <c r="E133" s="158" t="s">
        <v>23</v>
      </c>
      <c r="F133" s="151" t="str">
        <f>+F129</f>
        <v>Maksim Sharofost</v>
      </c>
      <c r="G133" s="156" t="s">
        <v>253</v>
      </c>
      <c r="H133" s="156" t="s">
        <v>253</v>
      </c>
      <c r="I133" s="156" t="s">
        <v>249</v>
      </c>
      <c r="J133" s="152" t="s">
        <v>250</v>
      </c>
      <c r="K133" s="150"/>
      <c r="L133" s="153" t="s">
        <v>256</v>
      </c>
      <c r="M133" s="149"/>
      <c r="N133" s="149">
        <v>1</v>
      </c>
    </row>
    <row r="134" spans="1:14" ht="15.75">
      <c r="A134" s="143"/>
      <c r="B134" s="172"/>
      <c r="C134" s="150" t="s">
        <v>28</v>
      </c>
      <c r="D134" s="151" t="str">
        <f>+D130</f>
        <v>Virgo Mihkelsoo</v>
      </c>
      <c r="E134" s="150" t="s">
        <v>15</v>
      </c>
      <c r="F134" s="151" t="str">
        <f>+F128</f>
        <v>Sergei Provodin</v>
      </c>
      <c r="G134" s="152"/>
      <c r="H134" s="152"/>
      <c r="I134" s="152"/>
      <c r="J134" s="150"/>
      <c r="K134" s="150"/>
      <c r="L134" s="149"/>
      <c r="M134" s="149"/>
      <c r="N134" s="149"/>
    </row>
    <row r="135" spans="1:14" ht="15.75">
      <c r="A135" s="143"/>
      <c r="B135" s="173"/>
      <c r="C135" s="150" t="s">
        <v>21</v>
      </c>
      <c r="D135" s="151" t="str">
        <f>+D129</f>
        <v>Andres Puusep</v>
      </c>
      <c r="E135" s="150" t="s">
        <v>30</v>
      </c>
      <c r="F135" s="151" t="str">
        <f>+F130</f>
        <v>Sergei Vassiljev</v>
      </c>
      <c r="G135" s="152"/>
      <c r="H135" s="152"/>
      <c r="I135" s="152"/>
      <c r="J135" s="152"/>
      <c r="K135" s="150"/>
      <c r="L135" s="153"/>
      <c r="M135" s="149"/>
      <c r="N135" s="149"/>
    </row>
    <row r="136" spans="1:14" ht="15.75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77"/>
      <c r="M136" s="149">
        <v>1</v>
      </c>
      <c r="N136" s="149">
        <v>4</v>
      </c>
    </row>
    <row r="137" spans="1:14" ht="17.2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</row>
    <row r="138" spans="1:14" ht="15.75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</row>
    <row r="139" spans="1:14" ht="15.75">
      <c r="A139" s="143"/>
      <c r="B139" s="160">
        <v>12</v>
      </c>
      <c r="C139" s="170" t="s">
        <v>230</v>
      </c>
      <c r="D139" s="162"/>
      <c r="E139" s="170" t="s">
        <v>231</v>
      </c>
      <c r="F139" s="162"/>
      <c r="G139" s="164" t="s">
        <v>5</v>
      </c>
      <c r="H139" s="164" t="s">
        <v>6</v>
      </c>
      <c r="I139" s="164" t="s">
        <v>7</v>
      </c>
      <c r="J139" s="164" t="s">
        <v>8</v>
      </c>
      <c r="K139" s="164" t="s">
        <v>9</v>
      </c>
      <c r="L139" s="165" t="s">
        <v>10</v>
      </c>
      <c r="M139" s="232" t="s">
        <v>11</v>
      </c>
      <c r="N139" s="233"/>
    </row>
    <row r="140" spans="1:14" ht="15.75">
      <c r="A140" s="143"/>
      <c r="B140" s="171" t="s">
        <v>84</v>
      </c>
      <c r="C140" s="154" t="s">
        <v>13</v>
      </c>
      <c r="D140" s="155" t="s">
        <v>60</v>
      </c>
      <c r="E140" s="154" t="s">
        <v>15</v>
      </c>
      <c r="F140" s="155" t="s">
        <v>77</v>
      </c>
      <c r="G140" s="156" t="s">
        <v>258</v>
      </c>
      <c r="H140" s="156" t="s">
        <v>260</v>
      </c>
      <c r="I140" s="156" t="s">
        <v>249</v>
      </c>
      <c r="J140" s="156"/>
      <c r="K140" s="156"/>
      <c r="L140" s="176" t="s">
        <v>263</v>
      </c>
      <c r="M140" s="176">
        <v>1</v>
      </c>
      <c r="N140" s="176">
        <v>0</v>
      </c>
    </row>
    <row r="141" spans="1:14" ht="15.75">
      <c r="A141" s="143"/>
      <c r="B141" s="172"/>
      <c r="C141" s="154" t="s">
        <v>21</v>
      </c>
      <c r="D141" s="155" t="s">
        <v>64</v>
      </c>
      <c r="E141" s="154" t="s">
        <v>23</v>
      </c>
      <c r="F141" s="155" t="s">
        <v>72</v>
      </c>
      <c r="G141" s="156" t="s">
        <v>251</v>
      </c>
      <c r="H141" s="156" t="s">
        <v>260</v>
      </c>
      <c r="I141" s="156" t="s">
        <v>249</v>
      </c>
      <c r="J141" s="156"/>
      <c r="K141" s="156"/>
      <c r="L141" s="176" t="s">
        <v>263</v>
      </c>
      <c r="M141" s="176">
        <v>1</v>
      </c>
      <c r="N141" s="176">
        <v>0</v>
      </c>
    </row>
    <row r="142" spans="1:14" ht="15.75">
      <c r="A142" s="143"/>
      <c r="B142" s="172"/>
      <c r="C142" s="157" t="s">
        <v>28</v>
      </c>
      <c r="D142" s="155" t="s">
        <v>239</v>
      </c>
      <c r="E142" s="157" t="s">
        <v>30</v>
      </c>
      <c r="F142" s="155" t="s">
        <v>272</v>
      </c>
      <c r="G142" s="156" t="s">
        <v>260</v>
      </c>
      <c r="H142" s="156" t="s">
        <v>249</v>
      </c>
      <c r="I142" s="156" t="s">
        <v>260</v>
      </c>
      <c r="J142" s="156"/>
      <c r="K142" s="156"/>
      <c r="L142" s="176" t="s">
        <v>263</v>
      </c>
      <c r="M142" s="176">
        <v>1</v>
      </c>
      <c r="N142" s="176">
        <v>0</v>
      </c>
    </row>
    <row r="143" spans="1:14" ht="15.75">
      <c r="A143" s="143"/>
      <c r="B143" s="172"/>
      <c r="C143" s="157"/>
      <c r="D143" s="155" t="s">
        <v>239</v>
      </c>
      <c r="E143" s="157"/>
      <c r="F143" s="155" t="s">
        <v>77</v>
      </c>
      <c r="G143" s="234" t="s">
        <v>254</v>
      </c>
      <c r="H143" s="234" t="s">
        <v>276</v>
      </c>
      <c r="I143" s="234" t="s">
        <v>254</v>
      </c>
      <c r="J143" s="234"/>
      <c r="K143" s="234"/>
      <c r="L143" s="236" t="s">
        <v>263</v>
      </c>
      <c r="M143" s="238">
        <v>1</v>
      </c>
      <c r="N143" s="240"/>
    </row>
    <row r="144" spans="1:14" ht="15.75">
      <c r="A144" s="143"/>
      <c r="B144" s="172"/>
      <c r="C144" s="159"/>
      <c r="D144" s="155" t="s">
        <v>279</v>
      </c>
      <c r="E144" s="159"/>
      <c r="F144" s="155" t="s">
        <v>72</v>
      </c>
      <c r="G144" s="235"/>
      <c r="H144" s="235"/>
      <c r="I144" s="235"/>
      <c r="J144" s="235"/>
      <c r="K144" s="235"/>
      <c r="L144" s="237"/>
      <c r="M144" s="239"/>
      <c r="N144" s="241"/>
    </row>
    <row r="145" spans="1:14" ht="15.75">
      <c r="A145" s="143"/>
      <c r="B145" s="172"/>
      <c r="C145" s="158" t="s">
        <v>13</v>
      </c>
      <c r="D145" s="151" t="str">
        <f>+D140</f>
        <v>Kert Räis</v>
      </c>
      <c r="E145" s="158" t="s">
        <v>23</v>
      </c>
      <c r="F145" s="151" t="str">
        <f>+F141</f>
        <v>Tarmo Sengbusch</v>
      </c>
      <c r="G145" s="152"/>
      <c r="H145" s="152"/>
      <c r="I145" s="152"/>
      <c r="J145" s="152"/>
      <c r="K145" s="150"/>
      <c r="L145" s="153"/>
      <c r="M145" s="149"/>
      <c r="N145" s="149"/>
    </row>
    <row r="146" spans="1:14" ht="15.75">
      <c r="A146" s="143"/>
      <c r="B146" s="172"/>
      <c r="C146" s="150" t="s">
        <v>28</v>
      </c>
      <c r="D146" s="151" t="str">
        <f>+D142</f>
        <v>Daniels Kogans</v>
      </c>
      <c r="E146" s="150" t="s">
        <v>15</v>
      </c>
      <c r="F146" s="151" t="str">
        <f>+F140</f>
        <v>Simo Venski</v>
      </c>
      <c r="G146" s="152"/>
      <c r="H146" s="152"/>
      <c r="I146" s="152"/>
      <c r="J146" s="150"/>
      <c r="K146" s="150"/>
      <c r="L146" s="149"/>
      <c r="M146" s="149"/>
      <c r="N146" s="149"/>
    </row>
    <row r="147" spans="1:14" ht="15.75">
      <c r="A147" s="143"/>
      <c r="B147" s="173"/>
      <c r="C147" s="150" t="s">
        <v>21</v>
      </c>
      <c r="D147" s="151" t="str">
        <f>+D141</f>
        <v>Leho Varik</v>
      </c>
      <c r="E147" s="150" t="s">
        <v>30</v>
      </c>
      <c r="F147" s="151" t="str">
        <f>+F142</f>
        <v>Jan-Erik Nermann</v>
      </c>
      <c r="G147" s="152"/>
      <c r="H147" s="152"/>
      <c r="I147" s="152"/>
      <c r="J147" s="152"/>
      <c r="K147" s="150"/>
      <c r="L147" s="153"/>
      <c r="M147" s="149"/>
      <c r="N147" s="149"/>
    </row>
    <row r="148" spans="1:14" ht="15.75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77"/>
      <c r="M148" s="149">
        <v>4</v>
      </c>
      <c r="N148" s="149">
        <v>0</v>
      </c>
    </row>
    <row r="149" spans="1:14" ht="15.75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</row>
    <row r="150" spans="1:14" ht="15.7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</row>
    <row r="151" spans="1:14" ht="15.75">
      <c r="A151" s="143"/>
      <c r="B151" s="160">
        <v>13</v>
      </c>
      <c r="C151" s="170" t="s">
        <v>270</v>
      </c>
      <c r="D151" s="162"/>
      <c r="E151" s="170" t="s">
        <v>287</v>
      </c>
      <c r="F151" s="162"/>
      <c r="G151" s="164" t="s">
        <v>5</v>
      </c>
      <c r="H151" s="164" t="s">
        <v>6</v>
      </c>
      <c r="I151" s="164" t="s">
        <v>7</v>
      </c>
      <c r="J151" s="164" t="s">
        <v>8</v>
      </c>
      <c r="K151" s="164" t="s">
        <v>9</v>
      </c>
      <c r="L151" s="165" t="s">
        <v>10</v>
      </c>
      <c r="M151" s="232" t="s">
        <v>11</v>
      </c>
      <c r="N151" s="233"/>
    </row>
    <row r="152" spans="1:14" ht="15.75">
      <c r="A152" s="143"/>
      <c r="B152" s="171" t="s">
        <v>127</v>
      </c>
      <c r="C152" s="154" t="s">
        <v>13</v>
      </c>
      <c r="D152" s="155" t="s">
        <v>14</v>
      </c>
      <c r="E152" s="154" t="s">
        <v>15</v>
      </c>
      <c r="F152" s="155" t="s">
        <v>31</v>
      </c>
      <c r="G152" s="156" t="s">
        <v>258</v>
      </c>
      <c r="H152" s="156" t="s">
        <v>297</v>
      </c>
      <c r="I152" s="156" t="s">
        <v>258</v>
      </c>
      <c r="J152" s="156"/>
      <c r="K152" s="156"/>
      <c r="L152" s="176" t="s">
        <v>263</v>
      </c>
      <c r="M152" s="176">
        <v>1</v>
      </c>
      <c r="N152" s="176">
        <v>0</v>
      </c>
    </row>
    <row r="153" spans="1:14" ht="15.75">
      <c r="A153" s="143"/>
      <c r="B153" s="172"/>
      <c r="C153" s="154" t="s">
        <v>21</v>
      </c>
      <c r="D153" s="155" t="s">
        <v>22</v>
      </c>
      <c r="E153" s="154" t="s">
        <v>23</v>
      </c>
      <c r="F153" s="155" t="s">
        <v>16</v>
      </c>
      <c r="G153" s="156" t="s">
        <v>258</v>
      </c>
      <c r="H153" s="156" t="s">
        <v>254</v>
      </c>
      <c r="I153" s="156" t="s">
        <v>249</v>
      </c>
      <c r="J153" s="156"/>
      <c r="K153" s="156"/>
      <c r="L153" s="176" t="s">
        <v>263</v>
      </c>
      <c r="M153" s="176">
        <v>1</v>
      </c>
      <c r="N153" s="176">
        <v>0</v>
      </c>
    </row>
    <row r="154" spans="1:14" ht="15.75">
      <c r="A154" s="143"/>
      <c r="B154" s="172"/>
      <c r="C154" s="157" t="s">
        <v>28</v>
      </c>
      <c r="D154" s="155" t="s">
        <v>237</v>
      </c>
      <c r="E154" s="157" t="s">
        <v>30</v>
      </c>
      <c r="F154" s="155" t="s">
        <v>82</v>
      </c>
      <c r="G154" s="156" t="s">
        <v>254</v>
      </c>
      <c r="H154" s="156" t="s">
        <v>243</v>
      </c>
      <c r="I154" s="156" t="s">
        <v>255</v>
      </c>
      <c r="J154" s="156" t="s">
        <v>260</v>
      </c>
      <c r="K154" s="156" t="s">
        <v>246</v>
      </c>
      <c r="L154" s="176" t="s">
        <v>262</v>
      </c>
      <c r="M154" s="176">
        <v>0</v>
      </c>
      <c r="N154" s="176">
        <v>1</v>
      </c>
    </row>
    <row r="155" spans="1:14" ht="15.75">
      <c r="A155" s="143"/>
      <c r="B155" s="172"/>
      <c r="C155" s="157"/>
      <c r="D155" s="155" t="s">
        <v>14</v>
      </c>
      <c r="E155" s="157"/>
      <c r="F155" s="155" t="s">
        <v>31</v>
      </c>
      <c r="G155" s="234" t="s">
        <v>267</v>
      </c>
      <c r="H155" s="234" t="s">
        <v>243</v>
      </c>
      <c r="I155" s="234" t="s">
        <v>268</v>
      </c>
      <c r="J155" s="234" t="s">
        <v>254</v>
      </c>
      <c r="K155" s="234"/>
      <c r="L155" s="236" t="s">
        <v>266</v>
      </c>
      <c r="M155" s="238">
        <v>1</v>
      </c>
      <c r="N155" s="240">
        <v>0</v>
      </c>
    </row>
    <row r="156" spans="1:14" ht="15.75">
      <c r="A156" s="143"/>
      <c r="B156" s="172"/>
      <c r="C156" s="159"/>
      <c r="D156" s="155" t="s">
        <v>22</v>
      </c>
      <c r="E156" s="159"/>
      <c r="F156" s="155" t="s">
        <v>16</v>
      </c>
      <c r="G156" s="235"/>
      <c r="H156" s="235"/>
      <c r="I156" s="235"/>
      <c r="J156" s="235"/>
      <c r="K156" s="235"/>
      <c r="L156" s="237"/>
      <c r="M156" s="239"/>
      <c r="N156" s="241"/>
    </row>
    <row r="157" spans="1:14" ht="15.75">
      <c r="A157" s="143"/>
      <c r="B157" s="172"/>
      <c r="C157" s="158" t="s">
        <v>13</v>
      </c>
      <c r="D157" s="151" t="str">
        <f>+D152</f>
        <v>Sören Rothberg</v>
      </c>
      <c r="E157" s="158" t="s">
        <v>23</v>
      </c>
      <c r="F157" s="151" t="str">
        <f>+F153</f>
        <v>Rainer Kukk</v>
      </c>
      <c r="G157" s="156" t="s">
        <v>250</v>
      </c>
      <c r="H157" s="152" t="s">
        <v>260</v>
      </c>
      <c r="I157" s="156" t="s">
        <v>243</v>
      </c>
      <c r="J157" s="156" t="s">
        <v>254</v>
      </c>
      <c r="K157" s="156" t="s">
        <v>251</v>
      </c>
      <c r="L157" s="153" t="s">
        <v>248</v>
      </c>
      <c r="M157" s="149">
        <v>1</v>
      </c>
      <c r="N157" s="149"/>
    </row>
    <row r="158" spans="1:14" ht="15.75">
      <c r="A158" s="143"/>
      <c r="B158" s="172"/>
      <c r="C158" s="150" t="s">
        <v>28</v>
      </c>
      <c r="D158" s="151" t="str">
        <f>+D154</f>
        <v>Timo Siim</v>
      </c>
      <c r="E158" s="150" t="s">
        <v>15</v>
      </c>
      <c r="F158" s="151" t="str">
        <f>+F152</f>
        <v>Väino Nüüd</v>
      </c>
      <c r="G158" s="152"/>
      <c r="H158" s="152"/>
      <c r="I158" s="152"/>
      <c r="J158" s="150"/>
      <c r="K158" s="150"/>
      <c r="L158" s="149"/>
      <c r="M158" s="149"/>
      <c r="N158" s="149"/>
    </row>
    <row r="159" spans="1:14" ht="15.75">
      <c r="A159" s="143"/>
      <c r="B159" s="173"/>
      <c r="C159" s="150" t="s">
        <v>21</v>
      </c>
      <c r="D159" s="151" t="str">
        <f>+D153</f>
        <v>Ott Seffer</v>
      </c>
      <c r="E159" s="150" t="s">
        <v>30</v>
      </c>
      <c r="F159" s="151" t="str">
        <f>+F154</f>
        <v>Kaljo Põldaru</v>
      </c>
      <c r="G159" s="152"/>
      <c r="H159" s="152"/>
      <c r="I159" s="152"/>
      <c r="J159" s="152"/>
      <c r="K159" s="150"/>
      <c r="L159" s="153"/>
      <c r="M159" s="149"/>
      <c r="N159" s="149"/>
    </row>
    <row r="160" spans="1:14" ht="15.75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77"/>
      <c r="M160" s="149">
        <v>4</v>
      </c>
      <c r="N160" s="149">
        <v>1</v>
      </c>
    </row>
    <row r="161" spans="1:14" ht="15.75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</row>
    <row r="162" spans="1:14" ht="15.75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</row>
    <row r="163" spans="1:14" ht="15.75">
      <c r="A163" s="143"/>
      <c r="B163" s="160">
        <v>14</v>
      </c>
      <c r="C163" s="170" t="s">
        <v>288</v>
      </c>
      <c r="D163" s="162"/>
      <c r="E163" s="170" t="s">
        <v>71</v>
      </c>
      <c r="F163" s="162"/>
      <c r="G163" s="164" t="s">
        <v>5</v>
      </c>
      <c r="H163" s="164" t="s">
        <v>6</v>
      </c>
      <c r="I163" s="164" t="s">
        <v>7</v>
      </c>
      <c r="J163" s="164" t="s">
        <v>8</v>
      </c>
      <c r="K163" s="164" t="s">
        <v>9</v>
      </c>
      <c r="L163" s="165" t="s">
        <v>10</v>
      </c>
      <c r="M163" s="232" t="s">
        <v>11</v>
      </c>
      <c r="N163" s="233"/>
    </row>
    <row r="164" spans="1:14" ht="15.75">
      <c r="A164" s="143"/>
      <c r="B164" s="171" t="s">
        <v>127</v>
      </c>
      <c r="C164" s="154" t="s">
        <v>13</v>
      </c>
      <c r="D164" s="155" t="s">
        <v>232</v>
      </c>
      <c r="E164" s="154" t="s">
        <v>15</v>
      </c>
      <c r="F164" s="155" t="s">
        <v>78</v>
      </c>
      <c r="G164" s="156" t="s">
        <v>251</v>
      </c>
      <c r="H164" s="156" t="s">
        <v>254</v>
      </c>
      <c r="I164" s="156" t="s">
        <v>249</v>
      </c>
      <c r="J164" s="156"/>
      <c r="K164" s="156"/>
      <c r="L164" s="176" t="s">
        <v>263</v>
      </c>
      <c r="M164" s="176">
        <v>1</v>
      </c>
      <c r="N164" s="176">
        <v>0</v>
      </c>
    </row>
    <row r="165" spans="1:14" ht="15.75">
      <c r="A165" s="143"/>
      <c r="B165" s="172"/>
      <c r="C165" s="154" t="s">
        <v>21</v>
      </c>
      <c r="D165" s="155" t="s">
        <v>233</v>
      </c>
      <c r="E165" s="154" t="s">
        <v>23</v>
      </c>
      <c r="F165" s="155" t="s">
        <v>73</v>
      </c>
      <c r="G165" s="156" t="s">
        <v>268</v>
      </c>
      <c r="H165" s="156" t="s">
        <v>261</v>
      </c>
      <c r="I165" s="156" t="s">
        <v>258</v>
      </c>
      <c r="J165" s="156" t="s">
        <v>254</v>
      </c>
      <c r="K165" s="156"/>
      <c r="L165" s="176" t="s">
        <v>266</v>
      </c>
      <c r="M165" s="176">
        <v>1</v>
      </c>
      <c r="N165" s="176">
        <v>0</v>
      </c>
    </row>
    <row r="166" spans="1:14" ht="15.75">
      <c r="A166" s="143"/>
      <c r="B166" s="172"/>
      <c r="C166" s="157" t="s">
        <v>28</v>
      </c>
      <c r="D166" s="155" t="s">
        <v>234</v>
      </c>
      <c r="E166" s="157" t="s">
        <v>30</v>
      </c>
      <c r="F166" s="155" t="s">
        <v>76</v>
      </c>
      <c r="G166" s="156" t="s">
        <v>254</v>
      </c>
      <c r="H166" s="156" t="s">
        <v>276</v>
      </c>
      <c r="I166" s="156" t="s">
        <v>250</v>
      </c>
      <c r="J166" s="156" t="s">
        <v>258</v>
      </c>
      <c r="K166" s="156"/>
      <c r="L166" s="176" t="s">
        <v>266</v>
      </c>
      <c r="M166" s="176">
        <v>1</v>
      </c>
      <c r="N166" s="176">
        <v>0</v>
      </c>
    </row>
    <row r="167" spans="1:14" ht="15.75">
      <c r="A167" s="143"/>
      <c r="B167" s="172"/>
      <c r="C167" s="157"/>
      <c r="D167" s="178" t="s">
        <v>293</v>
      </c>
      <c r="E167" s="157"/>
      <c r="F167" s="155" t="s">
        <v>76</v>
      </c>
      <c r="G167" s="234" t="s">
        <v>249</v>
      </c>
      <c r="H167" s="234" t="s">
        <v>259</v>
      </c>
      <c r="I167" s="234" t="s">
        <v>250</v>
      </c>
      <c r="J167" s="234" t="s">
        <v>250</v>
      </c>
      <c r="K167" s="234" t="s">
        <v>260</v>
      </c>
      <c r="L167" s="236" t="s">
        <v>248</v>
      </c>
      <c r="M167" s="238">
        <v>1</v>
      </c>
      <c r="N167" s="240">
        <v>0</v>
      </c>
    </row>
    <row r="168" spans="1:14" ht="15.75">
      <c r="A168" s="143"/>
      <c r="B168" s="172"/>
      <c r="C168" s="159"/>
      <c r="D168" s="155" t="s">
        <v>234</v>
      </c>
      <c r="E168" s="159"/>
      <c r="F168" s="155" t="s">
        <v>78</v>
      </c>
      <c r="G168" s="235"/>
      <c r="H168" s="235"/>
      <c r="I168" s="235"/>
      <c r="J168" s="235"/>
      <c r="K168" s="235"/>
      <c r="L168" s="237"/>
      <c r="M168" s="239"/>
      <c r="N168" s="241"/>
    </row>
    <row r="169" spans="1:14" ht="15.75">
      <c r="A169" s="143"/>
      <c r="B169" s="172"/>
      <c r="C169" s="158" t="s">
        <v>13</v>
      </c>
      <c r="D169" s="151" t="str">
        <f>+D164</f>
        <v>Ervins Svikis</v>
      </c>
      <c r="E169" s="158" t="s">
        <v>23</v>
      </c>
      <c r="F169" s="151" t="str">
        <f>+F165</f>
        <v>Gert Tomp</v>
      </c>
      <c r="G169" s="152"/>
      <c r="H169" s="152"/>
      <c r="I169" s="152"/>
      <c r="J169" s="152"/>
      <c r="K169" s="150"/>
      <c r="L169" s="153"/>
      <c r="M169" s="149"/>
      <c r="N169" s="149"/>
    </row>
    <row r="170" spans="1:14" ht="15.75">
      <c r="A170" s="143"/>
      <c r="B170" s="172"/>
      <c r="C170" s="150" t="s">
        <v>28</v>
      </c>
      <c r="D170" s="151" t="str">
        <f>+D166</f>
        <v>Johannes Kant</v>
      </c>
      <c r="E170" s="150" t="s">
        <v>15</v>
      </c>
      <c r="F170" s="151" t="str">
        <f>+F164</f>
        <v>Marko Kiivikas</v>
      </c>
      <c r="G170" s="152"/>
      <c r="H170" s="152"/>
      <c r="I170" s="152"/>
      <c r="J170" s="150"/>
      <c r="K170" s="150"/>
      <c r="L170" s="149"/>
      <c r="M170" s="149"/>
      <c r="N170" s="149"/>
    </row>
    <row r="171" spans="1:14" ht="15.75">
      <c r="A171" s="143"/>
      <c r="B171" s="173"/>
      <c r="C171" s="150" t="s">
        <v>21</v>
      </c>
      <c r="D171" s="151" t="str">
        <f>+D165</f>
        <v>Mati Krusel</v>
      </c>
      <c r="E171" s="150" t="s">
        <v>30</v>
      </c>
      <c r="F171" s="151" t="str">
        <f>+F166</f>
        <v>Mart Särg</v>
      </c>
      <c r="G171" s="152"/>
      <c r="H171" s="152"/>
      <c r="I171" s="152"/>
      <c r="J171" s="152"/>
      <c r="K171" s="150"/>
      <c r="L171" s="153"/>
      <c r="M171" s="149"/>
      <c r="N171" s="149"/>
    </row>
    <row r="172" spans="1:14" ht="15.75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77"/>
      <c r="M172" s="149">
        <v>4</v>
      </c>
      <c r="N172" s="149">
        <v>0</v>
      </c>
    </row>
    <row r="173" spans="1:14" ht="15.75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</row>
    <row r="174" spans="1:14" ht="15.7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</row>
    <row r="175" spans="1:14" ht="15.75">
      <c r="A175" s="143"/>
      <c r="B175" s="160">
        <v>15</v>
      </c>
      <c r="C175" s="170" t="s">
        <v>291</v>
      </c>
      <c r="D175" s="162"/>
      <c r="E175" s="170" t="s">
        <v>292</v>
      </c>
      <c r="F175" s="162"/>
      <c r="G175" s="164" t="s">
        <v>5</v>
      </c>
      <c r="H175" s="164" t="s">
        <v>6</v>
      </c>
      <c r="I175" s="164" t="s">
        <v>7</v>
      </c>
      <c r="J175" s="164" t="s">
        <v>8</v>
      </c>
      <c r="K175" s="164" t="s">
        <v>9</v>
      </c>
      <c r="L175" s="165" t="s">
        <v>10</v>
      </c>
      <c r="M175" s="232" t="s">
        <v>11</v>
      </c>
      <c r="N175" s="233"/>
    </row>
    <row r="176" spans="1:14" ht="15.75">
      <c r="A176" s="143"/>
      <c r="B176" s="171" t="s">
        <v>127</v>
      </c>
      <c r="C176" s="154" t="s">
        <v>13</v>
      </c>
      <c r="D176" s="155" t="s">
        <v>272</v>
      </c>
      <c r="E176" s="154" t="s">
        <v>15</v>
      </c>
      <c r="F176" s="155" t="s">
        <v>63</v>
      </c>
      <c r="G176" s="156" t="s">
        <v>258</v>
      </c>
      <c r="H176" s="156" t="s">
        <v>243</v>
      </c>
      <c r="I176" s="156" t="s">
        <v>243</v>
      </c>
      <c r="J176" s="156" t="s">
        <v>242</v>
      </c>
      <c r="K176" s="156"/>
      <c r="L176" s="176" t="s">
        <v>256</v>
      </c>
      <c r="M176" s="176">
        <v>0</v>
      </c>
      <c r="N176" s="176">
        <v>1</v>
      </c>
    </row>
    <row r="177" spans="1:14" ht="15.75">
      <c r="A177" s="143"/>
      <c r="B177" s="172"/>
      <c r="C177" s="154" t="s">
        <v>21</v>
      </c>
      <c r="D177" s="155" t="s">
        <v>77</v>
      </c>
      <c r="E177" s="154" t="s">
        <v>23</v>
      </c>
      <c r="F177" s="155" t="s">
        <v>66</v>
      </c>
      <c r="G177" s="156" t="s">
        <v>276</v>
      </c>
      <c r="H177" s="156" t="s">
        <v>257</v>
      </c>
      <c r="I177" s="156" t="s">
        <v>267</v>
      </c>
      <c r="J177" s="156" t="s">
        <v>245</v>
      </c>
      <c r="K177" s="156" t="s">
        <v>267</v>
      </c>
      <c r="L177" s="179" t="s">
        <v>248</v>
      </c>
      <c r="M177" s="176">
        <v>1</v>
      </c>
      <c r="N177" s="176">
        <v>0</v>
      </c>
    </row>
    <row r="178" spans="1:14" ht="15.75">
      <c r="A178" s="143"/>
      <c r="B178" s="172"/>
      <c r="C178" s="157" t="s">
        <v>28</v>
      </c>
      <c r="D178" s="155" t="s">
        <v>72</v>
      </c>
      <c r="E178" s="157" t="s">
        <v>30</v>
      </c>
      <c r="F178" s="155" t="s">
        <v>59</v>
      </c>
      <c r="G178" s="156" t="s">
        <v>246</v>
      </c>
      <c r="H178" s="156" t="s">
        <v>253</v>
      </c>
      <c r="I178" s="156" t="s">
        <v>242</v>
      </c>
      <c r="J178" s="156"/>
      <c r="K178" s="156"/>
      <c r="L178" s="176" t="s">
        <v>247</v>
      </c>
      <c r="M178" s="176">
        <v>0</v>
      </c>
      <c r="N178" s="176">
        <v>1</v>
      </c>
    </row>
    <row r="179" spans="1:14" ht="15.75">
      <c r="A179" s="143"/>
      <c r="B179" s="172"/>
      <c r="C179" s="157"/>
      <c r="D179" s="155" t="s">
        <v>77</v>
      </c>
      <c r="E179" s="157"/>
      <c r="F179" s="155" t="s">
        <v>303</v>
      </c>
      <c r="G179" s="234" t="s">
        <v>257</v>
      </c>
      <c r="H179" s="234" t="s">
        <v>249</v>
      </c>
      <c r="I179" s="234" t="s">
        <v>250</v>
      </c>
      <c r="J179" s="234" t="s">
        <v>243</v>
      </c>
      <c r="K179" s="234"/>
      <c r="L179" s="236" t="s">
        <v>256</v>
      </c>
      <c r="M179" s="238">
        <v>0</v>
      </c>
      <c r="N179" s="240">
        <v>1</v>
      </c>
    </row>
    <row r="180" spans="1:14" ht="15.75">
      <c r="A180" s="143"/>
      <c r="B180" s="172"/>
      <c r="C180" s="159"/>
      <c r="D180" s="155" t="s">
        <v>272</v>
      </c>
      <c r="E180" s="159"/>
      <c r="F180" s="155" t="s">
        <v>59</v>
      </c>
      <c r="G180" s="235"/>
      <c r="H180" s="235"/>
      <c r="I180" s="235"/>
      <c r="J180" s="235"/>
      <c r="K180" s="235"/>
      <c r="L180" s="237"/>
      <c r="M180" s="239"/>
      <c r="N180" s="241"/>
    </row>
    <row r="181" spans="1:14" ht="15.75">
      <c r="A181" s="143"/>
      <c r="B181" s="172"/>
      <c r="C181" s="158" t="s">
        <v>13</v>
      </c>
      <c r="D181" s="151" t="str">
        <f>+D176</f>
        <v>Jan-Erik Nermann</v>
      </c>
      <c r="E181" s="158" t="s">
        <v>23</v>
      </c>
      <c r="F181" s="151" t="str">
        <f>+F177</f>
        <v>Sergei Provodin</v>
      </c>
      <c r="G181" s="156" t="s">
        <v>258</v>
      </c>
      <c r="H181" s="152" t="s">
        <v>261</v>
      </c>
      <c r="I181" s="156" t="s">
        <v>257</v>
      </c>
      <c r="J181" s="156" t="s">
        <v>258</v>
      </c>
      <c r="K181" s="156" t="s">
        <v>254</v>
      </c>
      <c r="L181" s="153" t="s">
        <v>248</v>
      </c>
      <c r="M181" s="149">
        <v>1</v>
      </c>
      <c r="N181" s="149"/>
    </row>
    <row r="182" spans="1:14" ht="15.75">
      <c r="A182" s="143"/>
      <c r="B182" s="172"/>
      <c r="C182" s="150" t="s">
        <v>28</v>
      </c>
      <c r="D182" s="151" t="str">
        <f>+D178</f>
        <v>Tarmo Sengbusch</v>
      </c>
      <c r="E182" s="150" t="s">
        <v>15</v>
      </c>
      <c r="F182" s="151" t="str">
        <f>+F176</f>
        <v>Aleksander Vuhka</v>
      </c>
      <c r="G182" s="152" t="s">
        <v>261</v>
      </c>
      <c r="H182" s="152" t="s">
        <v>250</v>
      </c>
      <c r="I182" s="152" t="s">
        <v>241</v>
      </c>
      <c r="J182" s="150"/>
      <c r="K182" s="150"/>
      <c r="L182" s="149" t="s">
        <v>247</v>
      </c>
      <c r="M182" s="149"/>
      <c r="N182" s="149">
        <v>1</v>
      </c>
    </row>
    <row r="183" spans="1:14" ht="15.75">
      <c r="A183" s="143"/>
      <c r="B183" s="173"/>
      <c r="C183" s="150" t="s">
        <v>21</v>
      </c>
      <c r="D183" s="151" t="str">
        <f>+D177</f>
        <v>Simo Venski</v>
      </c>
      <c r="E183" s="150" t="s">
        <v>30</v>
      </c>
      <c r="F183" s="151" t="str">
        <f>+F178</f>
        <v>Maksim Sharofost</v>
      </c>
      <c r="G183" s="152"/>
      <c r="H183" s="152"/>
      <c r="I183" s="152"/>
      <c r="J183" s="152"/>
      <c r="K183" s="150"/>
      <c r="L183" s="153"/>
      <c r="M183" s="149"/>
      <c r="N183" s="149"/>
    </row>
    <row r="184" spans="1:14" ht="15.75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77"/>
      <c r="M184" s="149">
        <v>2</v>
      </c>
      <c r="N184" s="149">
        <v>4</v>
      </c>
    </row>
    <row r="185" spans="1:14" ht="1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</row>
    <row r="186" spans="1:14" ht="15.75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</row>
    <row r="187" spans="1:14" ht="15.75">
      <c r="A187" s="143"/>
      <c r="B187" s="160">
        <v>16</v>
      </c>
      <c r="C187" s="170" t="s">
        <v>289</v>
      </c>
      <c r="D187" s="162"/>
      <c r="E187" s="170" t="s">
        <v>290</v>
      </c>
      <c r="F187" s="162"/>
      <c r="G187" s="164" t="s">
        <v>5</v>
      </c>
      <c r="H187" s="164" t="s">
        <v>6</v>
      </c>
      <c r="I187" s="164" t="s">
        <v>7</v>
      </c>
      <c r="J187" s="164" t="s">
        <v>8</v>
      </c>
      <c r="K187" s="164" t="s">
        <v>9</v>
      </c>
      <c r="L187" s="165" t="s">
        <v>10</v>
      </c>
      <c r="M187" s="232" t="s">
        <v>11</v>
      </c>
      <c r="N187" s="233"/>
    </row>
    <row r="188" spans="1:14" ht="15.75">
      <c r="A188" s="143"/>
      <c r="B188" s="171" t="s">
        <v>127</v>
      </c>
      <c r="C188" s="154" t="s">
        <v>13</v>
      </c>
      <c r="D188" s="155" t="s">
        <v>283</v>
      </c>
      <c r="E188" s="154" t="s">
        <v>15</v>
      </c>
      <c r="F188" s="155" t="s">
        <v>60</v>
      </c>
      <c r="G188" s="156" t="s">
        <v>253</v>
      </c>
      <c r="H188" s="156" t="s">
        <v>257</v>
      </c>
      <c r="I188" s="156" t="s">
        <v>250</v>
      </c>
      <c r="J188" s="156"/>
      <c r="K188" s="156"/>
      <c r="L188" s="176" t="s">
        <v>247</v>
      </c>
      <c r="M188" s="176">
        <v>0</v>
      </c>
      <c r="N188" s="176">
        <v>1</v>
      </c>
    </row>
    <row r="189" spans="1:14" ht="15.75">
      <c r="A189" s="143"/>
      <c r="B189" s="172"/>
      <c r="C189" s="154" t="s">
        <v>21</v>
      </c>
      <c r="D189" s="155" t="s">
        <v>236</v>
      </c>
      <c r="E189" s="154" t="s">
        <v>23</v>
      </c>
      <c r="F189" s="155" t="s">
        <v>64</v>
      </c>
      <c r="G189" s="156" t="s">
        <v>261</v>
      </c>
      <c r="H189" s="156" t="s">
        <v>245</v>
      </c>
      <c r="I189" s="156" t="s">
        <v>243</v>
      </c>
      <c r="J189" s="156"/>
      <c r="K189" s="156"/>
      <c r="L189" s="176" t="s">
        <v>247</v>
      </c>
      <c r="M189" s="176">
        <v>0</v>
      </c>
      <c r="N189" s="176">
        <v>1</v>
      </c>
    </row>
    <row r="190" spans="1:14" ht="15.75">
      <c r="A190" s="143"/>
      <c r="B190" s="172"/>
      <c r="C190" s="157" t="s">
        <v>28</v>
      </c>
      <c r="D190" s="155" t="s">
        <v>235</v>
      </c>
      <c r="E190" s="157" t="s">
        <v>30</v>
      </c>
      <c r="F190" s="155" t="s">
        <v>279</v>
      </c>
      <c r="G190" s="156" t="s">
        <v>251</v>
      </c>
      <c r="H190" s="156" t="s">
        <v>260</v>
      </c>
      <c r="I190" s="156" t="s">
        <v>276</v>
      </c>
      <c r="J190" s="156"/>
      <c r="K190" s="156"/>
      <c r="L190" s="176" t="s">
        <v>263</v>
      </c>
      <c r="M190" s="176">
        <v>1</v>
      </c>
      <c r="N190" s="176">
        <v>0</v>
      </c>
    </row>
    <row r="191" spans="1:14" ht="15.75">
      <c r="A191" s="143"/>
      <c r="B191" s="172"/>
      <c r="C191" s="157"/>
      <c r="D191" s="155" t="s">
        <v>235</v>
      </c>
      <c r="E191" s="157"/>
      <c r="F191" s="155" t="s">
        <v>60</v>
      </c>
      <c r="G191" s="234" t="s">
        <v>254</v>
      </c>
      <c r="H191" s="234" t="s">
        <v>245</v>
      </c>
      <c r="I191" s="234" t="s">
        <v>253</v>
      </c>
      <c r="J191" s="234" t="s">
        <v>245</v>
      </c>
      <c r="K191" s="234" t="s">
        <v>245</v>
      </c>
      <c r="L191" s="236" t="s">
        <v>256</v>
      </c>
      <c r="M191" s="238">
        <v>0</v>
      </c>
      <c r="N191" s="240">
        <v>1</v>
      </c>
    </row>
    <row r="192" spans="1:14" ht="15.75">
      <c r="A192" s="143"/>
      <c r="B192" s="172"/>
      <c r="C192" s="159"/>
      <c r="D192" s="155" t="s">
        <v>236</v>
      </c>
      <c r="E192" s="159"/>
      <c r="F192" s="155" t="s">
        <v>64</v>
      </c>
      <c r="G192" s="235"/>
      <c r="H192" s="235"/>
      <c r="I192" s="235"/>
      <c r="J192" s="235"/>
      <c r="K192" s="235"/>
      <c r="L192" s="237"/>
      <c r="M192" s="239"/>
      <c r="N192" s="241"/>
    </row>
    <row r="193" spans="1:14" ht="15.75">
      <c r="A193" s="143"/>
      <c r="B193" s="172"/>
      <c r="C193" s="158" t="s">
        <v>13</v>
      </c>
      <c r="D193" s="151" t="str">
        <f>+D188</f>
        <v>Andres Puusep</v>
      </c>
      <c r="E193" s="158" t="s">
        <v>23</v>
      </c>
      <c r="F193" s="151" t="str">
        <f>+F189</f>
        <v>Leho Varik</v>
      </c>
      <c r="G193" s="156" t="s">
        <v>250</v>
      </c>
      <c r="H193" s="152" t="s">
        <v>254</v>
      </c>
      <c r="I193" s="156" t="s">
        <v>250</v>
      </c>
      <c r="J193" s="152" t="s">
        <v>254</v>
      </c>
      <c r="K193" s="150" t="s">
        <v>267</v>
      </c>
      <c r="L193" s="153" t="s">
        <v>248</v>
      </c>
      <c r="M193" s="149">
        <v>1</v>
      </c>
      <c r="N193" s="149"/>
    </row>
    <row r="194" spans="1:14" ht="15.75">
      <c r="A194" s="143"/>
      <c r="B194" s="172"/>
      <c r="C194" s="150" t="s">
        <v>28</v>
      </c>
      <c r="D194" s="151" t="str">
        <f>+D190</f>
        <v>Marko Männik</v>
      </c>
      <c r="E194" s="150" t="s">
        <v>15</v>
      </c>
      <c r="F194" s="151" t="str">
        <f>+F188</f>
        <v>Kert Räis</v>
      </c>
      <c r="G194" s="156" t="s">
        <v>253</v>
      </c>
      <c r="H194" s="156" t="s">
        <v>250</v>
      </c>
      <c r="I194" s="156" t="s">
        <v>253</v>
      </c>
      <c r="J194" s="150"/>
      <c r="K194" s="150"/>
      <c r="L194" s="149" t="s">
        <v>247</v>
      </c>
      <c r="M194" s="149"/>
      <c r="N194" s="149">
        <v>1</v>
      </c>
    </row>
    <row r="195" spans="1:14" ht="15.75">
      <c r="A195" s="143"/>
      <c r="B195" s="173"/>
      <c r="C195" s="150" t="s">
        <v>21</v>
      </c>
      <c r="D195" s="151" t="str">
        <f>+D189</f>
        <v>Virgo Mihkelsoo</v>
      </c>
      <c r="E195" s="150" t="s">
        <v>30</v>
      </c>
      <c r="F195" s="151" t="str">
        <f>+F190</f>
        <v>Nadarian Berija</v>
      </c>
      <c r="G195" s="152"/>
      <c r="H195" s="152"/>
      <c r="I195" s="152"/>
      <c r="J195" s="152"/>
      <c r="K195" s="150"/>
      <c r="L195" s="153"/>
      <c r="M195" s="149"/>
      <c r="N195" s="149"/>
    </row>
    <row r="196" spans="1:14" ht="15.75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77"/>
      <c r="M196" s="149">
        <v>2</v>
      </c>
      <c r="N196" s="149">
        <v>4</v>
      </c>
    </row>
    <row r="197" spans="1:14" ht="15.75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</row>
  </sheetData>
  <mergeCells count="148">
    <mergeCell ref="I12:I13"/>
    <mergeCell ref="J12:J13"/>
    <mergeCell ref="K12:K13"/>
    <mergeCell ref="L12:L13"/>
    <mergeCell ref="M12:M13"/>
    <mergeCell ref="N12:N13"/>
    <mergeCell ref="A1:M1"/>
    <mergeCell ref="A2:M2"/>
    <mergeCell ref="A3:M3"/>
    <mergeCell ref="A5:M5"/>
    <mergeCell ref="M8:N8"/>
    <mergeCell ref="G12:G13"/>
    <mergeCell ref="H12:H13"/>
    <mergeCell ref="M20:N20"/>
    <mergeCell ref="G24:G25"/>
    <mergeCell ref="H24:H25"/>
    <mergeCell ref="I24:I25"/>
    <mergeCell ref="J24:J25"/>
    <mergeCell ref="K24:K25"/>
    <mergeCell ref="L24:L25"/>
    <mergeCell ref="M24:M25"/>
    <mergeCell ref="N24:N25"/>
    <mergeCell ref="M31:N31"/>
    <mergeCell ref="G35:G36"/>
    <mergeCell ref="H35:H36"/>
    <mergeCell ref="I35:I36"/>
    <mergeCell ref="J35:J36"/>
    <mergeCell ref="K35:K36"/>
    <mergeCell ref="L35:L36"/>
    <mergeCell ref="M35:M36"/>
    <mergeCell ref="N35:N36"/>
    <mergeCell ref="M43:N43"/>
    <mergeCell ref="G47:G48"/>
    <mergeCell ref="H47:H48"/>
    <mergeCell ref="I47:I48"/>
    <mergeCell ref="J47:J48"/>
    <mergeCell ref="K47:K48"/>
    <mergeCell ref="L47:L48"/>
    <mergeCell ref="M47:M48"/>
    <mergeCell ref="N47:N48"/>
    <mergeCell ref="M55:N55"/>
    <mergeCell ref="G59:G60"/>
    <mergeCell ref="H59:H60"/>
    <mergeCell ref="I59:I60"/>
    <mergeCell ref="J59:J60"/>
    <mergeCell ref="K59:K60"/>
    <mergeCell ref="L59:L60"/>
    <mergeCell ref="M59:M60"/>
    <mergeCell ref="N59:N60"/>
    <mergeCell ref="M67:N67"/>
    <mergeCell ref="G71:G72"/>
    <mergeCell ref="H71:H72"/>
    <mergeCell ref="I71:I72"/>
    <mergeCell ref="J71:J72"/>
    <mergeCell ref="K71:K72"/>
    <mergeCell ref="L71:L72"/>
    <mergeCell ref="M71:M72"/>
    <mergeCell ref="N71:N72"/>
    <mergeCell ref="M79:N79"/>
    <mergeCell ref="G83:G84"/>
    <mergeCell ref="H83:H84"/>
    <mergeCell ref="I83:I84"/>
    <mergeCell ref="J83:J84"/>
    <mergeCell ref="K83:K84"/>
    <mergeCell ref="L83:L84"/>
    <mergeCell ref="M83:M84"/>
    <mergeCell ref="N83:N84"/>
    <mergeCell ref="M91:N91"/>
    <mergeCell ref="G95:G96"/>
    <mergeCell ref="H95:H96"/>
    <mergeCell ref="I95:I96"/>
    <mergeCell ref="J95:J96"/>
    <mergeCell ref="K95:K96"/>
    <mergeCell ref="L95:L96"/>
    <mergeCell ref="M95:M96"/>
    <mergeCell ref="N95:N96"/>
    <mergeCell ref="M103:N103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M115:N115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M127:N127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M139:N139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M151:N151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M163:N163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M175:N175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M187:N187"/>
    <mergeCell ref="G191:G192"/>
    <mergeCell ref="H191:H192"/>
    <mergeCell ref="I191:I192"/>
    <mergeCell ref="J191:J192"/>
    <mergeCell ref="K191:K192"/>
    <mergeCell ref="L191:L192"/>
    <mergeCell ref="M191:M192"/>
    <mergeCell ref="N191:N192"/>
  </mergeCells>
  <conditionalFormatting sqref="C9:C13">
    <cfRule type="expression" dxfId="328" priority="542" stopIfTrue="1">
      <formula>#REF!=3</formula>
    </cfRule>
  </conditionalFormatting>
  <conditionalFormatting sqref="C8 E8 Q27 F28 F26 D9:D13 F9:F13 D164:D166 D119:D120 F128:F130 F132">
    <cfRule type="cellIs" dxfId="327" priority="543" stopIfTrue="1" operator="equal">
      <formula>0</formula>
    </cfRule>
  </conditionalFormatting>
  <conditionalFormatting sqref="E9:E13">
    <cfRule type="expression" dxfId="326" priority="541" stopIfTrue="1">
      <formula>#REF!=3</formula>
    </cfRule>
  </conditionalFormatting>
  <conditionalFormatting sqref="J9:J11">
    <cfRule type="cellIs" dxfId="325" priority="537" stopIfTrue="1" operator="equal">
      <formula>0</formula>
    </cfRule>
  </conditionalFormatting>
  <conditionalFormatting sqref="G9:G11">
    <cfRule type="cellIs" dxfId="324" priority="540" stopIfTrue="1" operator="equal">
      <formula>0</formula>
    </cfRule>
  </conditionalFormatting>
  <conditionalFormatting sqref="H9:H10">
    <cfRule type="cellIs" dxfId="323" priority="539" stopIfTrue="1" operator="equal">
      <formula>0</formula>
    </cfRule>
  </conditionalFormatting>
  <conditionalFormatting sqref="I9:I11">
    <cfRule type="cellIs" dxfId="322" priority="538" stopIfTrue="1" operator="equal">
      <formula>0</formula>
    </cfRule>
  </conditionalFormatting>
  <conditionalFormatting sqref="K9:K11">
    <cfRule type="cellIs" dxfId="321" priority="536" stopIfTrue="1" operator="equal">
      <formula>0</formula>
    </cfRule>
  </conditionalFormatting>
  <conditionalFormatting sqref="L9:L11">
    <cfRule type="cellIs" dxfId="320" priority="535" stopIfTrue="1" operator="equal">
      <formula>0</formula>
    </cfRule>
  </conditionalFormatting>
  <conditionalFormatting sqref="M9:M11">
    <cfRule type="cellIs" dxfId="319" priority="534" stopIfTrue="1" operator="equal">
      <formula>0</formula>
    </cfRule>
  </conditionalFormatting>
  <conditionalFormatting sqref="N9:N11">
    <cfRule type="cellIs" dxfId="318" priority="533" stopIfTrue="1" operator="equal">
      <formula>0</formula>
    </cfRule>
  </conditionalFormatting>
  <conditionalFormatting sqref="G12:N13">
    <cfRule type="cellIs" dxfId="317" priority="532" operator="equal">
      <formula>0</formula>
    </cfRule>
  </conditionalFormatting>
  <conditionalFormatting sqref="E14:E16 C14:C16">
    <cfRule type="expression" dxfId="316" priority="528" stopIfTrue="1">
      <formula>#REF!=3</formula>
    </cfRule>
  </conditionalFormatting>
  <conditionalFormatting sqref="F14:F16 D14:D16">
    <cfRule type="cellIs" dxfId="315" priority="529" stopIfTrue="1" operator="equal">
      <formula>0</formula>
    </cfRule>
  </conditionalFormatting>
  <conditionalFormatting sqref="C20 E20">
    <cfRule type="cellIs" dxfId="314" priority="527" stopIfTrue="1" operator="equal">
      <formula>0</formula>
    </cfRule>
  </conditionalFormatting>
  <conditionalFormatting sqref="C91">
    <cfRule type="cellIs" dxfId="313" priority="311" stopIfTrue="1" operator="equal">
      <formula>0</formula>
    </cfRule>
  </conditionalFormatting>
  <conditionalFormatting sqref="E67">
    <cfRule type="cellIs" dxfId="312" priority="314" stopIfTrue="1" operator="equal">
      <formula>0</formula>
    </cfRule>
  </conditionalFormatting>
  <conditionalFormatting sqref="C79">
    <cfRule type="cellIs" dxfId="311" priority="313" stopIfTrue="1" operator="equal">
      <formula>0</formula>
    </cfRule>
  </conditionalFormatting>
  <conditionalFormatting sqref="E79">
    <cfRule type="cellIs" dxfId="310" priority="312" stopIfTrue="1" operator="equal">
      <formula>0</formula>
    </cfRule>
  </conditionalFormatting>
  <conditionalFormatting sqref="E91">
    <cfRule type="cellIs" dxfId="309" priority="310" stopIfTrue="1" operator="equal">
      <formula>0</formula>
    </cfRule>
  </conditionalFormatting>
  <conditionalFormatting sqref="C103">
    <cfRule type="cellIs" dxfId="308" priority="309" stopIfTrue="1" operator="equal">
      <formula>0</formula>
    </cfRule>
  </conditionalFormatting>
  <conditionalFormatting sqref="E103">
    <cfRule type="cellIs" dxfId="307" priority="308" stopIfTrue="1" operator="equal">
      <formula>0</formula>
    </cfRule>
  </conditionalFormatting>
  <conditionalFormatting sqref="C115">
    <cfRule type="cellIs" dxfId="306" priority="307" stopIfTrue="1" operator="equal">
      <formula>0</formula>
    </cfRule>
  </conditionalFormatting>
  <conditionalFormatting sqref="C127">
    <cfRule type="cellIs" dxfId="305" priority="305" stopIfTrue="1" operator="equal">
      <formula>0</formula>
    </cfRule>
  </conditionalFormatting>
  <conditionalFormatting sqref="C31 E31">
    <cfRule type="cellIs" dxfId="304" priority="513" stopIfTrue="1" operator="equal">
      <formula>0</formula>
    </cfRule>
  </conditionalFormatting>
  <conditionalFormatting sqref="C43 E43">
    <cfRule type="cellIs" dxfId="303" priority="499" stopIfTrue="1" operator="equal">
      <formula>0</formula>
    </cfRule>
  </conditionalFormatting>
  <conditionalFormatting sqref="C55">
    <cfRule type="cellIs" dxfId="302" priority="317" stopIfTrue="1" operator="equal">
      <formula>0</formula>
    </cfRule>
  </conditionalFormatting>
  <conditionalFormatting sqref="E55">
    <cfRule type="cellIs" dxfId="301" priority="316" stopIfTrue="1" operator="equal">
      <formula>0</formula>
    </cfRule>
  </conditionalFormatting>
  <conditionalFormatting sqref="C67">
    <cfRule type="cellIs" dxfId="300" priority="315" stopIfTrue="1" operator="equal">
      <formula>0</formula>
    </cfRule>
  </conditionalFormatting>
  <conditionalFormatting sqref="E115">
    <cfRule type="cellIs" dxfId="299" priority="306" stopIfTrue="1" operator="equal">
      <formula>0</formula>
    </cfRule>
  </conditionalFormatting>
  <conditionalFormatting sqref="E127">
    <cfRule type="cellIs" dxfId="298" priority="304" stopIfTrue="1" operator="equal">
      <formula>0</formula>
    </cfRule>
  </conditionalFormatting>
  <conditionalFormatting sqref="C139">
    <cfRule type="cellIs" dxfId="297" priority="303" stopIfTrue="1" operator="equal">
      <formula>0</formula>
    </cfRule>
  </conditionalFormatting>
  <conditionalFormatting sqref="E139">
    <cfRule type="cellIs" dxfId="296" priority="302" stopIfTrue="1" operator="equal">
      <formula>0</formula>
    </cfRule>
  </conditionalFormatting>
  <conditionalFormatting sqref="C151">
    <cfRule type="cellIs" dxfId="295" priority="301" stopIfTrue="1" operator="equal">
      <formula>0</formula>
    </cfRule>
  </conditionalFormatting>
  <conditionalFormatting sqref="E151">
    <cfRule type="cellIs" dxfId="294" priority="300" stopIfTrue="1" operator="equal">
      <formula>0</formula>
    </cfRule>
  </conditionalFormatting>
  <conditionalFormatting sqref="C163">
    <cfRule type="cellIs" dxfId="293" priority="299" stopIfTrue="1" operator="equal">
      <formula>0</formula>
    </cfRule>
  </conditionalFormatting>
  <conditionalFormatting sqref="E163">
    <cfRule type="cellIs" dxfId="292" priority="298" stopIfTrue="1" operator="equal">
      <formula>0</formula>
    </cfRule>
  </conditionalFormatting>
  <conditionalFormatting sqref="C175">
    <cfRule type="cellIs" dxfId="291" priority="297" stopIfTrue="1" operator="equal">
      <formula>0</formula>
    </cfRule>
  </conditionalFormatting>
  <conditionalFormatting sqref="E175">
    <cfRule type="cellIs" dxfId="290" priority="296" stopIfTrue="1" operator="equal">
      <formula>0</formula>
    </cfRule>
  </conditionalFormatting>
  <conditionalFormatting sqref="C187">
    <cfRule type="cellIs" dxfId="289" priority="295" stopIfTrue="1" operator="equal">
      <formula>0</formula>
    </cfRule>
  </conditionalFormatting>
  <conditionalFormatting sqref="E187">
    <cfRule type="cellIs" dxfId="288" priority="294" stopIfTrue="1" operator="equal">
      <formula>0</formula>
    </cfRule>
  </conditionalFormatting>
  <conditionalFormatting sqref="C21:C25">
    <cfRule type="expression" dxfId="287" priority="292" stopIfTrue="1">
      <formula>#REF!=3</formula>
    </cfRule>
  </conditionalFormatting>
  <conditionalFormatting sqref="F22:F23 D21:D25 F25">
    <cfRule type="cellIs" dxfId="286" priority="293" stopIfTrue="1" operator="equal">
      <formula>0</formula>
    </cfRule>
  </conditionalFormatting>
  <conditionalFormatting sqref="E21:E25">
    <cfRule type="expression" dxfId="285" priority="291" stopIfTrue="1">
      <formula>#REF!=3</formula>
    </cfRule>
  </conditionalFormatting>
  <conditionalFormatting sqref="J21:J23">
    <cfRule type="cellIs" dxfId="284" priority="287" stopIfTrue="1" operator="equal">
      <formula>0</formula>
    </cfRule>
  </conditionalFormatting>
  <conditionalFormatting sqref="G21:G23">
    <cfRule type="cellIs" dxfId="283" priority="290" stopIfTrue="1" operator="equal">
      <formula>0</formula>
    </cfRule>
  </conditionalFormatting>
  <conditionalFormatting sqref="H21:H23">
    <cfRule type="cellIs" dxfId="282" priority="289" stopIfTrue="1" operator="equal">
      <formula>0</formula>
    </cfRule>
  </conditionalFormatting>
  <conditionalFormatting sqref="I21:I23">
    <cfRule type="cellIs" dxfId="281" priority="288" stopIfTrue="1" operator="equal">
      <formula>0</formula>
    </cfRule>
  </conditionalFormatting>
  <conditionalFormatting sqref="K21:K23">
    <cfRule type="cellIs" dxfId="280" priority="286" stopIfTrue="1" operator="equal">
      <formula>0</formula>
    </cfRule>
  </conditionalFormatting>
  <conditionalFormatting sqref="L21:L23">
    <cfRule type="cellIs" dxfId="279" priority="285" stopIfTrue="1" operator="equal">
      <formula>0</formula>
    </cfRule>
  </conditionalFormatting>
  <conditionalFormatting sqref="M21:M23">
    <cfRule type="cellIs" dxfId="278" priority="284" stopIfTrue="1" operator="equal">
      <formula>0</formula>
    </cfRule>
  </conditionalFormatting>
  <conditionalFormatting sqref="N21:N23">
    <cfRule type="cellIs" dxfId="277" priority="283" stopIfTrue="1" operator="equal">
      <formula>0</formula>
    </cfRule>
  </conditionalFormatting>
  <conditionalFormatting sqref="G24:N25">
    <cfRule type="cellIs" dxfId="276" priority="282" operator="equal">
      <formula>0</formula>
    </cfRule>
  </conditionalFormatting>
  <conditionalFormatting sqref="E26:E28 C26:C28">
    <cfRule type="expression" dxfId="275" priority="280" stopIfTrue="1">
      <formula>#REF!=3</formula>
    </cfRule>
  </conditionalFormatting>
  <conditionalFormatting sqref="D26:D28">
    <cfRule type="cellIs" dxfId="274" priority="281" stopIfTrue="1" operator="equal">
      <formula>0</formula>
    </cfRule>
  </conditionalFormatting>
  <conditionalFormatting sqref="C32:C36">
    <cfRule type="expression" dxfId="273" priority="278" stopIfTrue="1">
      <formula>#REF!=3</formula>
    </cfRule>
  </conditionalFormatting>
  <conditionalFormatting sqref="F32:F36 D32:D36">
    <cfRule type="cellIs" dxfId="272" priority="279" stopIfTrue="1" operator="equal">
      <formula>0</formula>
    </cfRule>
  </conditionalFormatting>
  <conditionalFormatting sqref="E32:E36">
    <cfRule type="expression" dxfId="271" priority="277" stopIfTrue="1">
      <formula>#REF!=3</formula>
    </cfRule>
  </conditionalFormatting>
  <conditionalFormatting sqref="J32">
    <cfRule type="cellIs" dxfId="270" priority="273" stopIfTrue="1" operator="equal">
      <formula>0</formula>
    </cfRule>
  </conditionalFormatting>
  <conditionalFormatting sqref="G32:G34">
    <cfRule type="cellIs" dxfId="269" priority="276" stopIfTrue="1" operator="equal">
      <formula>0</formula>
    </cfRule>
  </conditionalFormatting>
  <conditionalFormatting sqref="H32:H33">
    <cfRule type="cellIs" dxfId="268" priority="275" stopIfTrue="1" operator="equal">
      <formula>0</formula>
    </cfRule>
  </conditionalFormatting>
  <conditionalFormatting sqref="I32 I34">
    <cfRule type="cellIs" dxfId="267" priority="274" stopIfTrue="1" operator="equal">
      <formula>0</formula>
    </cfRule>
  </conditionalFormatting>
  <conditionalFormatting sqref="K32:K34">
    <cfRule type="cellIs" dxfId="266" priority="272" stopIfTrue="1" operator="equal">
      <formula>0</formula>
    </cfRule>
  </conditionalFormatting>
  <conditionalFormatting sqref="L32:L34">
    <cfRule type="cellIs" dxfId="265" priority="271" stopIfTrue="1" operator="equal">
      <formula>0</formula>
    </cfRule>
  </conditionalFormatting>
  <conditionalFormatting sqref="M32:M34">
    <cfRule type="cellIs" dxfId="264" priority="270" stopIfTrue="1" operator="equal">
      <formula>0</formula>
    </cfRule>
  </conditionalFormatting>
  <conditionalFormatting sqref="N32:N34">
    <cfRule type="cellIs" dxfId="263" priority="269" stopIfTrue="1" operator="equal">
      <formula>0</formula>
    </cfRule>
  </conditionalFormatting>
  <conditionalFormatting sqref="G35:N36">
    <cfRule type="cellIs" dxfId="262" priority="268" operator="equal">
      <formula>0</formula>
    </cfRule>
  </conditionalFormatting>
  <conditionalFormatting sqref="E37:E39 C37:C39">
    <cfRule type="expression" dxfId="261" priority="266" stopIfTrue="1">
      <formula>#REF!=3</formula>
    </cfRule>
  </conditionalFormatting>
  <conditionalFormatting sqref="F37:F39 D37:D39">
    <cfRule type="cellIs" dxfId="260" priority="267" stopIfTrue="1" operator="equal">
      <formula>0</formula>
    </cfRule>
  </conditionalFormatting>
  <conditionalFormatting sqref="C44:C48">
    <cfRule type="expression" dxfId="259" priority="264" stopIfTrue="1">
      <formula>#REF!=3</formula>
    </cfRule>
  </conditionalFormatting>
  <conditionalFormatting sqref="F44:F48 D44:D48">
    <cfRule type="cellIs" dxfId="258" priority="265" stopIfTrue="1" operator="equal">
      <formula>0</formula>
    </cfRule>
  </conditionalFormatting>
  <conditionalFormatting sqref="E44:E48">
    <cfRule type="expression" dxfId="257" priority="263" stopIfTrue="1">
      <formula>#REF!=3</formula>
    </cfRule>
  </conditionalFormatting>
  <conditionalFormatting sqref="J44:J46">
    <cfRule type="cellIs" dxfId="256" priority="259" stopIfTrue="1" operator="equal">
      <formula>0</formula>
    </cfRule>
  </conditionalFormatting>
  <conditionalFormatting sqref="G44:G46">
    <cfRule type="cellIs" dxfId="255" priority="262" stopIfTrue="1" operator="equal">
      <formula>0</formula>
    </cfRule>
  </conditionalFormatting>
  <conditionalFormatting sqref="H44:H46">
    <cfRule type="cellIs" dxfId="254" priority="261" stopIfTrue="1" operator="equal">
      <formula>0</formula>
    </cfRule>
  </conditionalFormatting>
  <conditionalFormatting sqref="I44:I46">
    <cfRule type="cellIs" dxfId="253" priority="260" stopIfTrue="1" operator="equal">
      <formula>0</formula>
    </cfRule>
  </conditionalFormatting>
  <conditionalFormatting sqref="K44:K46">
    <cfRule type="cellIs" dxfId="252" priority="258" stopIfTrue="1" operator="equal">
      <formula>0</formula>
    </cfRule>
  </conditionalFormatting>
  <conditionalFormatting sqref="L45">
    <cfRule type="cellIs" dxfId="251" priority="257" stopIfTrue="1" operator="equal">
      <formula>0</formula>
    </cfRule>
  </conditionalFormatting>
  <conditionalFormatting sqref="M44:M46">
    <cfRule type="cellIs" dxfId="250" priority="256" stopIfTrue="1" operator="equal">
      <formula>0</formula>
    </cfRule>
  </conditionalFormatting>
  <conditionalFormatting sqref="N44:N46">
    <cfRule type="cellIs" dxfId="249" priority="255" stopIfTrue="1" operator="equal">
      <formula>0</formula>
    </cfRule>
  </conditionalFormatting>
  <conditionalFormatting sqref="G47:N48">
    <cfRule type="cellIs" dxfId="248" priority="254" operator="equal">
      <formula>0</formula>
    </cfRule>
  </conditionalFormatting>
  <conditionalFormatting sqref="E49:E51 C49:C51">
    <cfRule type="expression" dxfId="247" priority="252" stopIfTrue="1">
      <formula>#REF!=3</formula>
    </cfRule>
  </conditionalFormatting>
  <conditionalFormatting sqref="F49:F51 D49:D51">
    <cfRule type="cellIs" dxfId="246" priority="253" stopIfTrue="1" operator="equal">
      <formula>0</formula>
    </cfRule>
  </conditionalFormatting>
  <conditionalFormatting sqref="C56:C60">
    <cfRule type="expression" dxfId="245" priority="250" stopIfTrue="1">
      <formula>#REF!=3</formula>
    </cfRule>
  </conditionalFormatting>
  <conditionalFormatting sqref="D56:D60 F56:F60">
    <cfRule type="cellIs" dxfId="244" priority="251" stopIfTrue="1" operator="equal">
      <formula>0</formula>
    </cfRule>
  </conditionalFormatting>
  <conditionalFormatting sqref="E56:E60">
    <cfRule type="expression" dxfId="243" priority="249" stopIfTrue="1">
      <formula>#REF!=3</formula>
    </cfRule>
  </conditionalFormatting>
  <conditionalFormatting sqref="J56:J57">
    <cfRule type="cellIs" dxfId="242" priority="245" stopIfTrue="1" operator="equal">
      <formula>0</formula>
    </cfRule>
  </conditionalFormatting>
  <conditionalFormatting sqref="G56:G58">
    <cfRule type="cellIs" dxfId="241" priority="248" stopIfTrue="1" operator="equal">
      <formula>0</formula>
    </cfRule>
  </conditionalFormatting>
  <conditionalFormatting sqref="H56:H58">
    <cfRule type="cellIs" dxfId="240" priority="247" stopIfTrue="1" operator="equal">
      <formula>0</formula>
    </cfRule>
  </conditionalFormatting>
  <conditionalFormatting sqref="I56:I58">
    <cfRule type="cellIs" dxfId="239" priority="246" stopIfTrue="1" operator="equal">
      <formula>0</formula>
    </cfRule>
  </conditionalFormatting>
  <conditionalFormatting sqref="K56:K58">
    <cfRule type="cellIs" dxfId="238" priority="244" stopIfTrue="1" operator="equal">
      <formula>0</formula>
    </cfRule>
  </conditionalFormatting>
  <conditionalFormatting sqref="L56:L58">
    <cfRule type="cellIs" dxfId="237" priority="243" stopIfTrue="1" operator="equal">
      <formula>0</formula>
    </cfRule>
  </conditionalFormatting>
  <conditionalFormatting sqref="M56:M58">
    <cfRule type="cellIs" dxfId="236" priority="242" stopIfTrue="1" operator="equal">
      <formula>0</formula>
    </cfRule>
  </conditionalFormatting>
  <conditionalFormatting sqref="N56:N58">
    <cfRule type="cellIs" dxfId="235" priority="241" stopIfTrue="1" operator="equal">
      <formula>0</formula>
    </cfRule>
  </conditionalFormatting>
  <conditionalFormatting sqref="G59:N60">
    <cfRule type="cellIs" dxfId="234" priority="240" operator="equal">
      <formula>0</formula>
    </cfRule>
  </conditionalFormatting>
  <conditionalFormatting sqref="E61:E63 C61:C63">
    <cfRule type="expression" dxfId="233" priority="238" stopIfTrue="1">
      <formula>#REF!=3</formula>
    </cfRule>
  </conditionalFormatting>
  <conditionalFormatting sqref="F61:F63 D61:D63">
    <cfRule type="cellIs" dxfId="232" priority="239" stopIfTrue="1" operator="equal">
      <formula>0</formula>
    </cfRule>
  </conditionalFormatting>
  <conditionalFormatting sqref="C68:C72">
    <cfRule type="expression" dxfId="231" priority="236" stopIfTrue="1">
      <formula>#REF!=3</formula>
    </cfRule>
  </conditionalFormatting>
  <conditionalFormatting sqref="D68:D72 F68:F72">
    <cfRule type="cellIs" dxfId="230" priority="237" stopIfTrue="1" operator="equal">
      <formula>0</formula>
    </cfRule>
  </conditionalFormatting>
  <conditionalFormatting sqref="E68:E72">
    <cfRule type="expression" dxfId="229" priority="235" stopIfTrue="1">
      <formula>#REF!=3</formula>
    </cfRule>
  </conditionalFormatting>
  <conditionalFormatting sqref="J69:J70">
    <cfRule type="cellIs" dxfId="228" priority="231" stopIfTrue="1" operator="equal">
      <formula>0</formula>
    </cfRule>
  </conditionalFormatting>
  <conditionalFormatting sqref="G68:G70">
    <cfRule type="cellIs" dxfId="227" priority="234" stopIfTrue="1" operator="equal">
      <formula>0</formula>
    </cfRule>
  </conditionalFormatting>
  <conditionalFormatting sqref="H70">
    <cfRule type="cellIs" dxfId="226" priority="233" stopIfTrue="1" operator="equal">
      <formula>0</formula>
    </cfRule>
  </conditionalFormatting>
  <conditionalFormatting sqref="I68 I70">
    <cfRule type="cellIs" dxfId="225" priority="232" stopIfTrue="1" operator="equal">
      <formula>0</formula>
    </cfRule>
  </conditionalFormatting>
  <conditionalFormatting sqref="K68:K70">
    <cfRule type="cellIs" dxfId="224" priority="230" stopIfTrue="1" operator="equal">
      <formula>0</formula>
    </cfRule>
  </conditionalFormatting>
  <conditionalFormatting sqref="L68:L70">
    <cfRule type="cellIs" dxfId="223" priority="229" stopIfTrue="1" operator="equal">
      <formula>0</formula>
    </cfRule>
  </conditionalFormatting>
  <conditionalFormatting sqref="M68:M70">
    <cfRule type="cellIs" dxfId="222" priority="228" stopIfTrue="1" operator="equal">
      <formula>0</formula>
    </cfRule>
  </conditionalFormatting>
  <conditionalFormatting sqref="N68:N70">
    <cfRule type="cellIs" dxfId="221" priority="227" stopIfTrue="1" operator="equal">
      <formula>0</formula>
    </cfRule>
  </conditionalFormatting>
  <conditionalFormatting sqref="G71:N72">
    <cfRule type="cellIs" dxfId="220" priority="226" operator="equal">
      <formula>0</formula>
    </cfRule>
  </conditionalFormatting>
  <conditionalFormatting sqref="E73:E75 C73:C75">
    <cfRule type="expression" dxfId="219" priority="224" stopIfTrue="1">
      <formula>#REF!=3</formula>
    </cfRule>
  </conditionalFormatting>
  <conditionalFormatting sqref="F73:F75 D73:D75">
    <cfRule type="cellIs" dxfId="218" priority="225" stopIfTrue="1" operator="equal">
      <formula>0</formula>
    </cfRule>
  </conditionalFormatting>
  <conditionalFormatting sqref="C80:C84">
    <cfRule type="expression" dxfId="217" priority="222" stopIfTrue="1">
      <formula>#REF!=3</formula>
    </cfRule>
  </conditionalFormatting>
  <conditionalFormatting sqref="F81:F82 D80:D84 F84">
    <cfRule type="cellIs" dxfId="216" priority="223" stopIfTrue="1" operator="equal">
      <formula>0</formula>
    </cfRule>
  </conditionalFormatting>
  <conditionalFormatting sqref="E80:E84">
    <cfRule type="expression" dxfId="215" priority="221" stopIfTrue="1">
      <formula>#REF!=3</formula>
    </cfRule>
  </conditionalFormatting>
  <conditionalFormatting sqref="J80 J82">
    <cfRule type="cellIs" dxfId="214" priority="217" stopIfTrue="1" operator="equal">
      <formula>0</formula>
    </cfRule>
  </conditionalFormatting>
  <conditionalFormatting sqref="G80:G82">
    <cfRule type="cellIs" dxfId="213" priority="220" stopIfTrue="1" operator="equal">
      <formula>0</formula>
    </cfRule>
  </conditionalFormatting>
  <conditionalFormatting sqref="H80:H82">
    <cfRule type="cellIs" dxfId="212" priority="219" stopIfTrue="1" operator="equal">
      <formula>0</formula>
    </cfRule>
  </conditionalFormatting>
  <conditionalFormatting sqref="I80:I82">
    <cfRule type="cellIs" dxfId="211" priority="218" stopIfTrue="1" operator="equal">
      <formula>0</formula>
    </cfRule>
  </conditionalFormatting>
  <conditionalFormatting sqref="K80:K82">
    <cfRule type="cellIs" dxfId="210" priority="216" stopIfTrue="1" operator="equal">
      <formula>0</formula>
    </cfRule>
  </conditionalFormatting>
  <conditionalFormatting sqref="L80:L82">
    <cfRule type="cellIs" dxfId="209" priority="215" stopIfTrue="1" operator="equal">
      <formula>0</formula>
    </cfRule>
  </conditionalFormatting>
  <conditionalFormatting sqref="M80:M82">
    <cfRule type="cellIs" dxfId="208" priority="214" stopIfTrue="1" operator="equal">
      <formula>0</formula>
    </cfRule>
  </conditionalFormatting>
  <conditionalFormatting sqref="N80:N82">
    <cfRule type="cellIs" dxfId="207" priority="213" stopIfTrue="1" operator="equal">
      <formula>0</formula>
    </cfRule>
  </conditionalFormatting>
  <conditionalFormatting sqref="G83:N84">
    <cfRule type="cellIs" dxfId="206" priority="212" operator="equal">
      <formula>0</formula>
    </cfRule>
  </conditionalFormatting>
  <conditionalFormatting sqref="E85:E87 C85:C87">
    <cfRule type="expression" dxfId="205" priority="210" stopIfTrue="1">
      <formula>#REF!=3</formula>
    </cfRule>
  </conditionalFormatting>
  <conditionalFormatting sqref="F85 D85:D87 F87">
    <cfRule type="cellIs" dxfId="204" priority="211" stopIfTrue="1" operator="equal">
      <formula>0</formula>
    </cfRule>
  </conditionalFormatting>
  <conditionalFormatting sqref="C92:C96">
    <cfRule type="expression" dxfId="203" priority="208" stopIfTrue="1">
      <formula>#REF!=3</formula>
    </cfRule>
  </conditionalFormatting>
  <conditionalFormatting sqref="D92:D94 F92:F96 D96">
    <cfRule type="cellIs" dxfId="202" priority="209" stopIfTrue="1" operator="equal">
      <formula>0</formula>
    </cfRule>
  </conditionalFormatting>
  <conditionalFormatting sqref="E92:E96">
    <cfRule type="expression" dxfId="201" priority="207" stopIfTrue="1">
      <formula>#REF!=3</formula>
    </cfRule>
  </conditionalFormatting>
  <conditionalFormatting sqref="J92:J93">
    <cfRule type="cellIs" dxfId="200" priority="203" stopIfTrue="1" operator="equal">
      <formula>0</formula>
    </cfRule>
  </conditionalFormatting>
  <conditionalFormatting sqref="G92:G94">
    <cfRule type="cellIs" dxfId="199" priority="206" stopIfTrue="1" operator="equal">
      <formula>0</formula>
    </cfRule>
  </conditionalFormatting>
  <conditionalFormatting sqref="H92 H94">
    <cfRule type="cellIs" dxfId="198" priority="205" stopIfTrue="1" operator="equal">
      <formula>0</formula>
    </cfRule>
  </conditionalFormatting>
  <conditionalFormatting sqref="I92:I93">
    <cfRule type="cellIs" dxfId="197" priority="204" stopIfTrue="1" operator="equal">
      <formula>0</formula>
    </cfRule>
  </conditionalFormatting>
  <conditionalFormatting sqref="K92:K94">
    <cfRule type="cellIs" dxfId="196" priority="202" stopIfTrue="1" operator="equal">
      <formula>0</formula>
    </cfRule>
  </conditionalFormatting>
  <conditionalFormatting sqref="L92:L94">
    <cfRule type="cellIs" dxfId="195" priority="201" stopIfTrue="1" operator="equal">
      <formula>0</formula>
    </cfRule>
  </conditionalFormatting>
  <conditionalFormatting sqref="M92:M94">
    <cfRule type="cellIs" dxfId="194" priority="200" stopIfTrue="1" operator="equal">
      <formula>0</formula>
    </cfRule>
  </conditionalFormatting>
  <conditionalFormatting sqref="N92:N94">
    <cfRule type="cellIs" dxfId="193" priority="199" stopIfTrue="1" operator="equal">
      <formula>0</formula>
    </cfRule>
  </conditionalFormatting>
  <conditionalFormatting sqref="G95:N96">
    <cfRule type="cellIs" dxfId="192" priority="198" operator="equal">
      <formula>0</formula>
    </cfRule>
  </conditionalFormatting>
  <conditionalFormatting sqref="E97:E99 C97:C99">
    <cfRule type="expression" dxfId="191" priority="196" stopIfTrue="1">
      <formula>#REF!=3</formula>
    </cfRule>
  </conditionalFormatting>
  <conditionalFormatting sqref="F97:F99 D97:D99">
    <cfRule type="cellIs" dxfId="190" priority="197" stopIfTrue="1" operator="equal">
      <formula>0</formula>
    </cfRule>
  </conditionalFormatting>
  <conditionalFormatting sqref="C104:C108">
    <cfRule type="expression" dxfId="189" priority="194" stopIfTrue="1">
      <formula>#REF!=3</formula>
    </cfRule>
  </conditionalFormatting>
  <conditionalFormatting sqref="D104:D108 F104:F108">
    <cfRule type="cellIs" dxfId="188" priority="195" stopIfTrue="1" operator="equal">
      <formula>0</formula>
    </cfRule>
  </conditionalFormatting>
  <conditionalFormatting sqref="E104:E108">
    <cfRule type="expression" dxfId="187" priority="193" stopIfTrue="1">
      <formula>#REF!=3</formula>
    </cfRule>
  </conditionalFormatting>
  <conditionalFormatting sqref="J104">
    <cfRule type="cellIs" dxfId="186" priority="189" stopIfTrue="1" operator="equal">
      <formula>0</formula>
    </cfRule>
  </conditionalFormatting>
  <conditionalFormatting sqref="G104:G106">
    <cfRule type="cellIs" dxfId="185" priority="192" stopIfTrue="1" operator="equal">
      <formula>0</formula>
    </cfRule>
  </conditionalFormatting>
  <conditionalFormatting sqref="H104:H106">
    <cfRule type="cellIs" dxfId="184" priority="191" stopIfTrue="1" operator="equal">
      <formula>0</formula>
    </cfRule>
  </conditionalFormatting>
  <conditionalFormatting sqref="I104:I105">
    <cfRule type="cellIs" dxfId="183" priority="190" stopIfTrue="1" operator="equal">
      <formula>0</formula>
    </cfRule>
  </conditionalFormatting>
  <conditionalFormatting sqref="K104:K106">
    <cfRule type="cellIs" dxfId="182" priority="188" stopIfTrue="1" operator="equal">
      <formula>0</formula>
    </cfRule>
  </conditionalFormatting>
  <conditionalFormatting sqref="L104:L106">
    <cfRule type="cellIs" dxfId="181" priority="187" stopIfTrue="1" operator="equal">
      <formula>0</formula>
    </cfRule>
  </conditionalFormatting>
  <conditionalFormatting sqref="M104:M106">
    <cfRule type="cellIs" dxfId="180" priority="186" stopIfTrue="1" operator="equal">
      <formula>0</formula>
    </cfRule>
  </conditionalFormatting>
  <conditionalFormatting sqref="N104:N106">
    <cfRule type="cellIs" dxfId="179" priority="185" stopIfTrue="1" operator="equal">
      <formula>0</formula>
    </cfRule>
  </conditionalFormatting>
  <conditionalFormatting sqref="G107:N108">
    <cfRule type="cellIs" dxfId="178" priority="184" operator="equal">
      <formula>0</formula>
    </cfRule>
  </conditionalFormatting>
  <conditionalFormatting sqref="E109:E111 C109:C111">
    <cfRule type="expression" dxfId="177" priority="182" stopIfTrue="1">
      <formula>#REF!=3</formula>
    </cfRule>
  </conditionalFormatting>
  <conditionalFormatting sqref="F109:F111 D109:D111">
    <cfRule type="cellIs" dxfId="176" priority="183" stopIfTrue="1" operator="equal">
      <formula>0</formula>
    </cfRule>
  </conditionalFormatting>
  <conditionalFormatting sqref="C116:C120">
    <cfRule type="expression" dxfId="175" priority="180" stopIfTrue="1">
      <formula>#REF!=3</formula>
    </cfRule>
  </conditionalFormatting>
  <conditionalFormatting sqref="D116:D118 F116:F120">
    <cfRule type="cellIs" dxfId="174" priority="181" stopIfTrue="1" operator="equal">
      <formula>0</formula>
    </cfRule>
  </conditionalFormatting>
  <conditionalFormatting sqref="E116:E120">
    <cfRule type="expression" dxfId="173" priority="179" stopIfTrue="1">
      <formula>#REF!=3</formula>
    </cfRule>
  </conditionalFormatting>
  <conditionalFormatting sqref="J116:J118">
    <cfRule type="cellIs" dxfId="172" priority="175" stopIfTrue="1" operator="equal">
      <formula>0</formula>
    </cfRule>
  </conditionalFormatting>
  <conditionalFormatting sqref="G116:G118">
    <cfRule type="cellIs" dxfId="171" priority="178" stopIfTrue="1" operator="equal">
      <formula>0</formula>
    </cfRule>
  </conditionalFormatting>
  <conditionalFormatting sqref="M116:M118">
    <cfRule type="cellIs" dxfId="170" priority="172" stopIfTrue="1" operator="equal">
      <formula>0</formula>
    </cfRule>
  </conditionalFormatting>
  <conditionalFormatting sqref="I118">
    <cfRule type="cellIs" dxfId="169" priority="176" stopIfTrue="1" operator="equal">
      <formula>0</formula>
    </cfRule>
  </conditionalFormatting>
  <conditionalFormatting sqref="K116:K118">
    <cfRule type="cellIs" dxfId="168" priority="174" stopIfTrue="1" operator="equal">
      <formula>0</formula>
    </cfRule>
  </conditionalFormatting>
  <conditionalFormatting sqref="L116:L118">
    <cfRule type="cellIs" dxfId="167" priority="173" stopIfTrue="1" operator="equal">
      <formula>0</formula>
    </cfRule>
  </conditionalFormatting>
  <conditionalFormatting sqref="N116:N118">
    <cfRule type="cellIs" dxfId="166" priority="171" stopIfTrue="1" operator="equal">
      <formula>0</formula>
    </cfRule>
  </conditionalFormatting>
  <conditionalFormatting sqref="G119:N120">
    <cfRule type="cellIs" dxfId="165" priority="170" operator="equal">
      <formula>0</formula>
    </cfRule>
  </conditionalFormatting>
  <conditionalFormatting sqref="E121:E123 C121:C123">
    <cfRule type="expression" dxfId="164" priority="168" stopIfTrue="1">
      <formula>#REF!=3</formula>
    </cfRule>
  </conditionalFormatting>
  <conditionalFormatting sqref="F121:F123 D121:D123">
    <cfRule type="cellIs" dxfId="163" priority="169" stopIfTrue="1" operator="equal">
      <formula>0</formula>
    </cfRule>
  </conditionalFormatting>
  <conditionalFormatting sqref="C128:C132">
    <cfRule type="expression" dxfId="162" priority="166" stopIfTrue="1">
      <formula>#REF!=3</formula>
    </cfRule>
  </conditionalFormatting>
  <conditionalFormatting sqref="D128:D132">
    <cfRule type="cellIs" dxfId="161" priority="167" stopIfTrue="1" operator="equal">
      <formula>0</formula>
    </cfRule>
  </conditionalFormatting>
  <conditionalFormatting sqref="E128:E132">
    <cfRule type="expression" dxfId="160" priority="165" stopIfTrue="1">
      <formula>#REF!=3</formula>
    </cfRule>
  </conditionalFormatting>
  <conditionalFormatting sqref="J128:J130">
    <cfRule type="cellIs" dxfId="159" priority="161" stopIfTrue="1" operator="equal">
      <formula>0</formula>
    </cfRule>
  </conditionalFormatting>
  <conditionalFormatting sqref="G128">
    <cfRule type="cellIs" dxfId="158" priority="164" stopIfTrue="1" operator="equal">
      <formula>0</formula>
    </cfRule>
  </conditionalFormatting>
  <conditionalFormatting sqref="H128">
    <cfRule type="cellIs" dxfId="157" priority="163" stopIfTrue="1" operator="equal">
      <formula>0</formula>
    </cfRule>
  </conditionalFormatting>
  <conditionalFormatting sqref="I128">
    <cfRule type="cellIs" dxfId="156" priority="162" stopIfTrue="1" operator="equal">
      <formula>0</formula>
    </cfRule>
  </conditionalFormatting>
  <conditionalFormatting sqref="K128:K130">
    <cfRule type="cellIs" dxfId="155" priority="160" stopIfTrue="1" operator="equal">
      <formula>0</formula>
    </cfRule>
  </conditionalFormatting>
  <conditionalFormatting sqref="L128:L130">
    <cfRule type="cellIs" dxfId="154" priority="159" stopIfTrue="1" operator="equal">
      <formula>0</formula>
    </cfRule>
  </conditionalFormatting>
  <conditionalFormatting sqref="M128:M130">
    <cfRule type="cellIs" dxfId="153" priority="158" stopIfTrue="1" operator="equal">
      <formula>0</formula>
    </cfRule>
  </conditionalFormatting>
  <conditionalFormatting sqref="N128:N130">
    <cfRule type="cellIs" dxfId="152" priority="157" stopIfTrue="1" operator="equal">
      <formula>0</formula>
    </cfRule>
  </conditionalFormatting>
  <conditionalFormatting sqref="G131:N132">
    <cfRule type="cellIs" dxfId="151" priority="156" operator="equal">
      <formula>0</formula>
    </cfRule>
  </conditionalFormatting>
  <conditionalFormatting sqref="E133:E135 C133:C135">
    <cfRule type="expression" dxfId="150" priority="154" stopIfTrue="1">
      <formula>#REF!=3</formula>
    </cfRule>
  </conditionalFormatting>
  <conditionalFormatting sqref="F133:F135 D133:D135">
    <cfRule type="cellIs" dxfId="149" priority="155" stopIfTrue="1" operator="equal">
      <formula>0</formula>
    </cfRule>
  </conditionalFormatting>
  <conditionalFormatting sqref="C140:C144">
    <cfRule type="expression" dxfId="148" priority="152" stopIfTrue="1">
      <formula>#REF!=3</formula>
    </cfRule>
  </conditionalFormatting>
  <conditionalFormatting sqref="D140:D143 F140:F144">
    <cfRule type="cellIs" dxfId="147" priority="153" stopIfTrue="1" operator="equal">
      <formula>0</formula>
    </cfRule>
  </conditionalFormatting>
  <conditionalFormatting sqref="E140:E144">
    <cfRule type="expression" dxfId="146" priority="151" stopIfTrue="1">
      <formula>#REF!=3</formula>
    </cfRule>
  </conditionalFormatting>
  <conditionalFormatting sqref="J140:J142">
    <cfRule type="cellIs" dxfId="145" priority="147" stopIfTrue="1" operator="equal">
      <formula>0</formula>
    </cfRule>
  </conditionalFormatting>
  <conditionalFormatting sqref="G140:G141">
    <cfRule type="cellIs" dxfId="144" priority="150" stopIfTrue="1" operator="equal">
      <formula>0</formula>
    </cfRule>
  </conditionalFormatting>
  <conditionalFormatting sqref="F145:F147 D145:D147">
    <cfRule type="cellIs" dxfId="143" priority="141" stopIfTrue="1" operator="equal">
      <formula>0</formula>
    </cfRule>
  </conditionalFormatting>
  <conditionalFormatting sqref="K140:K142">
    <cfRule type="cellIs" dxfId="142" priority="146" stopIfTrue="1" operator="equal">
      <formula>0</formula>
    </cfRule>
  </conditionalFormatting>
  <conditionalFormatting sqref="L140:L142">
    <cfRule type="cellIs" dxfId="141" priority="145" stopIfTrue="1" operator="equal">
      <formula>0</formula>
    </cfRule>
  </conditionalFormatting>
  <conditionalFormatting sqref="M140:M142">
    <cfRule type="cellIs" dxfId="140" priority="144" stopIfTrue="1" operator="equal">
      <formula>0</formula>
    </cfRule>
  </conditionalFormatting>
  <conditionalFormatting sqref="N140:N142">
    <cfRule type="cellIs" dxfId="139" priority="143" stopIfTrue="1" operator="equal">
      <formula>0</formula>
    </cfRule>
  </conditionalFormatting>
  <conditionalFormatting sqref="G143:N144">
    <cfRule type="cellIs" dxfId="138" priority="142" operator="equal">
      <formula>0</formula>
    </cfRule>
  </conditionalFormatting>
  <conditionalFormatting sqref="E145:E147 C145:C147">
    <cfRule type="expression" dxfId="137" priority="140" stopIfTrue="1">
      <formula>#REF!=3</formula>
    </cfRule>
  </conditionalFormatting>
  <conditionalFormatting sqref="C152:C156">
    <cfRule type="expression" dxfId="136" priority="138" stopIfTrue="1">
      <formula>#REF!=3</formula>
    </cfRule>
  </conditionalFormatting>
  <conditionalFormatting sqref="D152:D156 F152:F156">
    <cfRule type="cellIs" dxfId="135" priority="139" stopIfTrue="1" operator="equal">
      <formula>0</formula>
    </cfRule>
  </conditionalFormatting>
  <conditionalFormatting sqref="E152:E156">
    <cfRule type="expression" dxfId="134" priority="137" stopIfTrue="1">
      <formula>#REF!=3</formula>
    </cfRule>
  </conditionalFormatting>
  <conditionalFormatting sqref="J152:J154">
    <cfRule type="cellIs" dxfId="133" priority="133" stopIfTrue="1" operator="equal">
      <formula>0</formula>
    </cfRule>
  </conditionalFormatting>
  <conditionalFormatting sqref="H164:H166">
    <cfRule type="cellIs" dxfId="132" priority="121" stopIfTrue="1" operator="equal">
      <formula>0</formula>
    </cfRule>
  </conditionalFormatting>
  <conditionalFormatting sqref="H154">
    <cfRule type="cellIs" dxfId="131" priority="135" stopIfTrue="1" operator="equal">
      <formula>0</formula>
    </cfRule>
  </conditionalFormatting>
  <conditionalFormatting sqref="I154">
    <cfRule type="cellIs" dxfId="130" priority="134" stopIfTrue="1" operator="equal">
      <formula>0</formula>
    </cfRule>
  </conditionalFormatting>
  <conditionalFormatting sqref="K152:K154">
    <cfRule type="cellIs" dxfId="129" priority="132" stopIfTrue="1" operator="equal">
      <formula>0</formula>
    </cfRule>
  </conditionalFormatting>
  <conditionalFormatting sqref="L152:L154">
    <cfRule type="cellIs" dxfId="128" priority="131" stopIfTrue="1" operator="equal">
      <formula>0</formula>
    </cfRule>
  </conditionalFormatting>
  <conditionalFormatting sqref="M152:M154">
    <cfRule type="cellIs" dxfId="127" priority="130" stopIfTrue="1" operator="equal">
      <formula>0</formula>
    </cfRule>
  </conditionalFormatting>
  <conditionalFormatting sqref="N152:N154">
    <cfRule type="cellIs" dxfId="126" priority="129" stopIfTrue="1" operator="equal">
      <formula>0</formula>
    </cfRule>
  </conditionalFormatting>
  <conditionalFormatting sqref="G155:N156">
    <cfRule type="cellIs" dxfId="125" priority="128" operator="equal">
      <formula>0</formula>
    </cfRule>
  </conditionalFormatting>
  <conditionalFormatting sqref="E157:E159 C157:C159">
    <cfRule type="expression" dxfId="124" priority="126" stopIfTrue="1">
      <formula>#REF!=3</formula>
    </cfRule>
  </conditionalFormatting>
  <conditionalFormatting sqref="F157:F159 D157:D159">
    <cfRule type="cellIs" dxfId="123" priority="127" stopIfTrue="1" operator="equal">
      <formula>0</formula>
    </cfRule>
  </conditionalFormatting>
  <conditionalFormatting sqref="C164:C168">
    <cfRule type="expression" dxfId="122" priority="124" stopIfTrue="1">
      <formula>#REF!=3</formula>
    </cfRule>
  </conditionalFormatting>
  <conditionalFormatting sqref="F164:F168">
    <cfRule type="cellIs" dxfId="121" priority="125" stopIfTrue="1" operator="equal">
      <formula>0</formula>
    </cfRule>
  </conditionalFormatting>
  <conditionalFormatting sqref="E164:E168">
    <cfRule type="expression" dxfId="120" priority="123" stopIfTrue="1">
      <formula>#REF!=3</formula>
    </cfRule>
  </conditionalFormatting>
  <conditionalFormatting sqref="J164:J165">
    <cfRule type="cellIs" dxfId="119" priority="119" stopIfTrue="1" operator="equal">
      <formula>0</formula>
    </cfRule>
  </conditionalFormatting>
  <conditionalFormatting sqref="G164:G165">
    <cfRule type="cellIs" dxfId="118" priority="122" stopIfTrue="1" operator="equal">
      <formula>0</formula>
    </cfRule>
  </conditionalFormatting>
  <conditionalFormatting sqref="I164:I166">
    <cfRule type="cellIs" dxfId="117" priority="120" stopIfTrue="1" operator="equal">
      <formula>0</formula>
    </cfRule>
  </conditionalFormatting>
  <conditionalFormatting sqref="K164:K166">
    <cfRule type="cellIs" dxfId="116" priority="118" stopIfTrue="1" operator="equal">
      <formula>0</formula>
    </cfRule>
  </conditionalFormatting>
  <conditionalFormatting sqref="L164:L166">
    <cfRule type="cellIs" dxfId="115" priority="117" stopIfTrue="1" operator="equal">
      <formula>0</formula>
    </cfRule>
  </conditionalFormatting>
  <conditionalFormatting sqref="M164:M166">
    <cfRule type="cellIs" dxfId="114" priority="116" stopIfTrue="1" operator="equal">
      <formula>0</formula>
    </cfRule>
  </conditionalFormatting>
  <conditionalFormatting sqref="N164:N166">
    <cfRule type="cellIs" dxfId="113" priority="115" stopIfTrue="1" operator="equal">
      <formula>0</formula>
    </cfRule>
  </conditionalFormatting>
  <conditionalFormatting sqref="G167:N168">
    <cfRule type="cellIs" dxfId="112" priority="114" operator="equal">
      <formula>0</formula>
    </cfRule>
  </conditionalFormatting>
  <conditionalFormatting sqref="E169:E171 C169:C171">
    <cfRule type="expression" dxfId="111" priority="112" stopIfTrue="1">
      <formula>#REF!=3</formula>
    </cfRule>
  </conditionalFormatting>
  <conditionalFormatting sqref="F169:F171 D169:D171">
    <cfRule type="cellIs" dxfId="110" priority="113" stopIfTrue="1" operator="equal">
      <formula>0</formula>
    </cfRule>
  </conditionalFormatting>
  <conditionalFormatting sqref="C176:C180">
    <cfRule type="expression" dxfId="109" priority="110" stopIfTrue="1">
      <formula>#REF!=3</formula>
    </cfRule>
  </conditionalFormatting>
  <conditionalFormatting sqref="D176:D180 F176:F180">
    <cfRule type="cellIs" dxfId="108" priority="111" stopIfTrue="1" operator="equal">
      <formula>0</formula>
    </cfRule>
  </conditionalFormatting>
  <conditionalFormatting sqref="E176:E180">
    <cfRule type="expression" dxfId="107" priority="109" stopIfTrue="1">
      <formula>#REF!=3</formula>
    </cfRule>
  </conditionalFormatting>
  <conditionalFormatting sqref="J178">
    <cfRule type="cellIs" dxfId="106" priority="105" stopIfTrue="1" operator="equal">
      <formula>0</formula>
    </cfRule>
  </conditionalFormatting>
  <conditionalFormatting sqref="G176 G178">
    <cfRule type="cellIs" dxfId="105" priority="108" stopIfTrue="1" operator="equal">
      <formula>0</formula>
    </cfRule>
  </conditionalFormatting>
  <conditionalFormatting sqref="H176:H178">
    <cfRule type="cellIs" dxfId="104" priority="107" stopIfTrue="1" operator="equal">
      <formula>0</formula>
    </cfRule>
  </conditionalFormatting>
  <conditionalFormatting sqref="I177:I178">
    <cfRule type="cellIs" dxfId="103" priority="106" stopIfTrue="1" operator="equal">
      <formula>0</formula>
    </cfRule>
  </conditionalFormatting>
  <conditionalFormatting sqref="K176 K178">
    <cfRule type="cellIs" dxfId="102" priority="104" stopIfTrue="1" operator="equal">
      <formula>0</formula>
    </cfRule>
  </conditionalFormatting>
  <conditionalFormatting sqref="L176 L178">
    <cfRule type="cellIs" dxfId="101" priority="103" stopIfTrue="1" operator="equal">
      <formula>0</formula>
    </cfRule>
  </conditionalFormatting>
  <conditionalFormatting sqref="M176:M178">
    <cfRule type="cellIs" dxfId="100" priority="102" stopIfTrue="1" operator="equal">
      <formula>0</formula>
    </cfRule>
  </conditionalFormatting>
  <conditionalFormatting sqref="N176:N178">
    <cfRule type="cellIs" dxfId="99" priority="101" stopIfTrue="1" operator="equal">
      <formula>0</formula>
    </cfRule>
  </conditionalFormatting>
  <conditionalFormatting sqref="G179:N180">
    <cfRule type="cellIs" dxfId="98" priority="100" operator="equal">
      <formula>0</formula>
    </cfRule>
  </conditionalFormatting>
  <conditionalFormatting sqref="E181:E183 C181:C183">
    <cfRule type="expression" dxfId="97" priority="98" stopIfTrue="1">
      <formula>#REF!=3</formula>
    </cfRule>
  </conditionalFormatting>
  <conditionalFormatting sqref="F181:F183 D181:D183">
    <cfRule type="cellIs" dxfId="96" priority="99" stopIfTrue="1" operator="equal">
      <formula>0</formula>
    </cfRule>
  </conditionalFormatting>
  <conditionalFormatting sqref="C188:C192">
    <cfRule type="expression" dxfId="95" priority="96" stopIfTrue="1">
      <formula>#REF!=3</formula>
    </cfRule>
  </conditionalFormatting>
  <conditionalFormatting sqref="D188:D192 F188:F192">
    <cfRule type="cellIs" dxfId="94" priority="97" stopIfTrue="1" operator="equal">
      <formula>0</formula>
    </cfRule>
  </conditionalFormatting>
  <conditionalFormatting sqref="E188:E192">
    <cfRule type="expression" dxfId="93" priority="95" stopIfTrue="1">
      <formula>#REF!=3</formula>
    </cfRule>
  </conditionalFormatting>
  <conditionalFormatting sqref="J188:J190">
    <cfRule type="cellIs" dxfId="92" priority="91" stopIfTrue="1" operator="equal">
      <formula>0</formula>
    </cfRule>
  </conditionalFormatting>
  <conditionalFormatting sqref="G188:G190">
    <cfRule type="cellIs" dxfId="91" priority="94" stopIfTrue="1" operator="equal">
      <formula>0</formula>
    </cfRule>
  </conditionalFormatting>
  <conditionalFormatting sqref="H188:H190">
    <cfRule type="cellIs" dxfId="90" priority="93" stopIfTrue="1" operator="equal">
      <formula>0</formula>
    </cfRule>
  </conditionalFormatting>
  <conditionalFormatting sqref="I188:I190">
    <cfRule type="cellIs" dxfId="89" priority="92" stopIfTrue="1" operator="equal">
      <formula>0</formula>
    </cfRule>
  </conditionalFormatting>
  <conditionalFormatting sqref="K188:K190">
    <cfRule type="cellIs" dxfId="88" priority="90" stopIfTrue="1" operator="equal">
      <formula>0</formula>
    </cfRule>
  </conditionalFormatting>
  <conditionalFormatting sqref="L188:L190">
    <cfRule type="cellIs" dxfId="87" priority="89" stopIfTrue="1" operator="equal">
      <formula>0</formula>
    </cfRule>
  </conditionalFormatting>
  <conditionalFormatting sqref="M188:M190">
    <cfRule type="cellIs" dxfId="86" priority="88" stopIfTrue="1" operator="equal">
      <formula>0</formula>
    </cfRule>
  </conditionalFormatting>
  <conditionalFormatting sqref="N188:N190">
    <cfRule type="cellIs" dxfId="85" priority="87" stopIfTrue="1" operator="equal">
      <formula>0</formula>
    </cfRule>
  </conditionalFormatting>
  <conditionalFormatting sqref="G191:N192">
    <cfRule type="cellIs" dxfId="84" priority="86" operator="equal">
      <formula>0</formula>
    </cfRule>
  </conditionalFormatting>
  <conditionalFormatting sqref="E193:E195 C193:C195">
    <cfRule type="expression" dxfId="83" priority="84" stopIfTrue="1">
      <formula>#REF!=3</formula>
    </cfRule>
  </conditionalFormatting>
  <conditionalFormatting sqref="F193:F195 D193:D195">
    <cfRule type="cellIs" dxfId="82" priority="85" stopIfTrue="1" operator="equal">
      <formula>0</formula>
    </cfRule>
  </conditionalFormatting>
  <conditionalFormatting sqref="H11">
    <cfRule type="cellIs" dxfId="81" priority="83" stopIfTrue="1" operator="equal">
      <formula>0</formula>
    </cfRule>
  </conditionalFormatting>
  <conditionalFormatting sqref="I109">
    <cfRule type="cellIs" dxfId="80" priority="49" stopIfTrue="1" operator="equal">
      <formula>0</formula>
    </cfRule>
  </conditionalFormatting>
  <conditionalFormatting sqref="I33">
    <cfRule type="cellIs" dxfId="79" priority="82" stopIfTrue="1" operator="equal">
      <formula>0</formula>
    </cfRule>
  </conditionalFormatting>
  <conditionalFormatting sqref="J33">
    <cfRule type="cellIs" dxfId="78" priority="81" stopIfTrue="1" operator="equal">
      <formula>0</formula>
    </cfRule>
  </conditionalFormatting>
  <conditionalFormatting sqref="H34">
    <cfRule type="cellIs" dxfId="77" priority="80" stopIfTrue="1" operator="equal">
      <formula>0</formula>
    </cfRule>
  </conditionalFormatting>
  <conditionalFormatting sqref="J34">
    <cfRule type="cellIs" dxfId="76" priority="79" stopIfTrue="1" operator="equal">
      <formula>0</formula>
    </cfRule>
  </conditionalFormatting>
  <conditionalFormatting sqref="G37">
    <cfRule type="cellIs" dxfId="75" priority="78" stopIfTrue="1" operator="equal">
      <formula>0</formula>
    </cfRule>
  </conditionalFormatting>
  <conditionalFormatting sqref="H93">
    <cfRule type="cellIs" dxfId="74" priority="77" stopIfTrue="1" operator="equal">
      <formula>0</formula>
    </cfRule>
  </conditionalFormatting>
  <conditionalFormatting sqref="I94">
    <cfRule type="cellIs" dxfId="73" priority="76" stopIfTrue="1" operator="equal">
      <formula>0</formula>
    </cfRule>
  </conditionalFormatting>
  <conditionalFormatting sqref="J94">
    <cfRule type="cellIs" dxfId="72" priority="75" stopIfTrue="1" operator="equal">
      <formula>0</formula>
    </cfRule>
  </conditionalFormatting>
  <conditionalFormatting sqref="D95">
    <cfRule type="cellIs" dxfId="71" priority="74" stopIfTrue="1" operator="equal">
      <formula>0</formula>
    </cfRule>
  </conditionalFormatting>
  <conditionalFormatting sqref="J81">
    <cfRule type="cellIs" dxfId="70" priority="73" stopIfTrue="1" operator="equal">
      <formula>0</formula>
    </cfRule>
  </conditionalFormatting>
  <conditionalFormatting sqref="J58">
    <cfRule type="cellIs" dxfId="69" priority="72" stopIfTrue="1" operator="equal">
      <formula>0</formula>
    </cfRule>
  </conditionalFormatting>
  <conditionalFormatting sqref="G61">
    <cfRule type="cellIs" dxfId="68" priority="71" stopIfTrue="1" operator="equal">
      <formula>0</formula>
    </cfRule>
  </conditionalFormatting>
  <conditionalFormatting sqref="H61">
    <cfRule type="cellIs" dxfId="67" priority="70" stopIfTrue="1" operator="equal">
      <formula>0</formula>
    </cfRule>
  </conditionalFormatting>
  <conditionalFormatting sqref="H68">
    <cfRule type="cellIs" dxfId="66" priority="69" stopIfTrue="1" operator="equal">
      <formula>0</formula>
    </cfRule>
  </conditionalFormatting>
  <conditionalFormatting sqref="J68">
    <cfRule type="cellIs" dxfId="65" priority="68" stopIfTrue="1" operator="equal">
      <formula>0</formula>
    </cfRule>
  </conditionalFormatting>
  <conditionalFormatting sqref="H69">
    <cfRule type="cellIs" dxfId="64" priority="67" stopIfTrue="1" operator="equal">
      <formula>0</formula>
    </cfRule>
  </conditionalFormatting>
  <conditionalFormatting sqref="I69">
    <cfRule type="cellIs" dxfId="63" priority="66" stopIfTrue="1" operator="equal">
      <formula>0</formula>
    </cfRule>
  </conditionalFormatting>
  <conditionalFormatting sqref="G73">
    <cfRule type="cellIs" dxfId="62" priority="65" stopIfTrue="1" operator="equal">
      <formula>0</formula>
    </cfRule>
  </conditionalFormatting>
  <conditionalFormatting sqref="H73">
    <cfRule type="cellIs" dxfId="61" priority="64" stopIfTrue="1" operator="equal">
      <formula>0</formula>
    </cfRule>
  </conditionalFormatting>
  <conditionalFormatting sqref="I73">
    <cfRule type="cellIs" dxfId="60" priority="63" stopIfTrue="1" operator="equal">
      <formula>0</formula>
    </cfRule>
  </conditionalFormatting>
  <conditionalFormatting sqref="D144">
    <cfRule type="cellIs" dxfId="59" priority="62" stopIfTrue="1" operator="equal">
      <formula>0</formula>
    </cfRule>
  </conditionalFormatting>
  <conditionalFormatting sqref="H140">
    <cfRule type="cellIs" dxfId="58" priority="61" stopIfTrue="1" operator="equal">
      <formula>0</formula>
    </cfRule>
  </conditionalFormatting>
  <conditionalFormatting sqref="I140">
    <cfRule type="cellIs" dxfId="57" priority="60" stopIfTrue="1" operator="equal">
      <formula>0</formula>
    </cfRule>
  </conditionalFormatting>
  <conditionalFormatting sqref="H141">
    <cfRule type="cellIs" dxfId="56" priority="59" stopIfTrue="1" operator="equal">
      <formula>0</formula>
    </cfRule>
  </conditionalFormatting>
  <conditionalFormatting sqref="I141">
    <cfRule type="cellIs" dxfId="55" priority="58" stopIfTrue="1" operator="equal">
      <formula>0</formula>
    </cfRule>
  </conditionalFormatting>
  <conditionalFormatting sqref="G142">
    <cfRule type="cellIs" dxfId="54" priority="57" stopIfTrue="1" operator="equal">
      <formula>0</formula>
    </cfRule>
  </conditionalFormatting>
  <conditionalFormatting sqref="H142">
    <cfRule type="cellIs" dxfId="53" priority="56" stopIfTrue="1" operator="equal">
      <formula>0</formula>
    </cfRule>
  </conditionalFormatting>
  <conditionalFormatting sqref="I142">
    <cfRule type="cellIs" dxfId="52" priority="55" stopIfTrue="1" operator="equal">
      <formula>0</formula>
    </cfRule>
  </conditionalFormatting>
  <conditionalFormatting sqref="J105">
    <cfRule type="cellIs" dxfId="51" priority="54" stopIfTrue="1" operator="equal">
      <formula>0</formula>
    </cfRule>
  </conditionalFormatting>
  <conditionalFormatting sqref="I106">
    <cfRule type="cellIs" dxfId="50" priority="53" stopIfTrue="1" operator="equal">
      <formula>0</formula>
    </cfRule>
  </conditionalFormatting>
  <conditionalFormatting sqref="J106">
    <cfRule type="cellIs" dxfId="49" priority="52" stopIfTrue="1" operator="equal">
      <formula>0</formula>
    </cfRule>
  </conditionalFormatting>
  <conditionalFormatting sqref="G109">
    <cfRule type="cellIs" dxfId="48" priority="51" stopIfTrue="1" operator="equal">
      <formula>0</formula>
    </cfRule>
  </conditionalFormatting>
  <conditionalFormatting sqref="H109">
    <cfRule type="cellIs" dxfId="47" priority="50" stopIfTrue="1" operator="equal">
      <formula>0</formula>
    </cfRule>
  </conditionalFormatting>
  <conditionalFormatting sqref="H116">
    <cfRule type="cellIs" dxfId="46" priority="48" stopIfTrue="1" operator="equal">
      <formula>0</formula>
    </cfRule>
  </conditionalFormatting>
  <conditionalFormatting sqref="I116">
    <cfRule type="cellIs" dxfId="45" priority="47" stopIfTrue="1" operator="equal">
      <formula>0</formula>
    </cfRule>
  </conditionalFormatting>
  <conditionalFormatting sqref="H117">
    <cfRule type="cellIs" dxfId="44" priority="46" stopIfTrue="1" operator="equal">
      <formula>0</formula>
    </cfRule>
  </conditionalFormatting>
  <conditionalFormatting sqref="I117">
    <cfRule type="cellIs" dxfId="43" priority="45" stopIfTrue="1" operator="equal">
      <formula>0</formula>
    </cfRule>
  </conditionalFormatting>
  <conditionalFormatting sqref="H118">
    <cfRule type="cellIs" dxfId="42" priority="44" stopIfTrue="1" operator="equal">
      <formula>0</formula>
    </cfRule>
  </conditionalFormatting>
  <conditionalFormatting sqref="G121">
    <cfRule type="cellIs" dxfId="41" priority="43" stopIfTrue="1" operator="equal">
      <formula>0</formula>
    </cfRule>
  </conditionalFormatting>
  <conditionalFormatting sqref="H121">
    <cfRule type="cellIs" dxfId="40" priority="42" stopIfTrue="1" operator="equal">
      <formula>0</formula>
    </cfRule>
  </conditionalFormatting>
  <conditionalFormatting sqref="I121">
    <cfRule type="cellIs" dxfId="39" priority="41" stopIfTrue="1" operator="equal">
      <formula>0</formula>
    </cfRule>
  </conditionalFormatting>
  <conditionalFormatting sqref="J121">
    <cfRule type="cellIs" dxfId="38" priority="40" stopIfTrue="1" operator="equal">
      <formula>0</formula>
    </cfRule>
  </conditionalFormatting>
  <conditionalFormatting sqref="G129">
    <cfRule type="cellIs" dxfId="37" priority="38" stopIfTrue="1" operator="equal">
      <formula>0</formula>
    </cfRule>
  </conditionalFormatting>
  <conditionalFormatting sqref="H129">
    <cfRule type="cellIs" dxfId="36" priority="37" stopIfTrue="1" operator="equal">
      <formula>0</formula>
    </cfRule>
  </conditionalFormatting>
  <conditionalFormatting sqref="I129">
    <cfRule type="cellIs" dxfId="35" priority="36" stopIfTrue="1" operator="equal">
      <formula>0</formula>
    </cfRule>
  </conditionalFormatting>
  <conditionalFormatting sqref="G130">
    <cfRule type="cellIs" dxfId="34" priority="35" stopIfTrue="1" operator="equal">
      <formula>0</formula>
    </cfRule>
  </conditionalFormatting>
  <conditionalFormatting sqref="H130">
    <cfRule type="cellIs" dxfId="33" priority="34" stopIfTrue="1" operator="equal">
      <formula>0</formula>
    </cfRule>
  </conditionalFormatting>
  <conditionalFormatting sqref="I130">
    <cfRule type="cellIs" dxfId="32" priority="33" stopIfTrue="1" operator="equal">
      <formula>0</formula>
    </cfRule>
  </conditionalFormatting>
  <conditionalFormatting sqref="G133">
    <cfRule type="cellIs" dxfId="31" priority="32" stopIfTrue="1" operator="equal">
      <formula>0</formula>
    </cfRule>
  </conditionalFormatting>
  <conditionalFormatting sqref="H133">
    <cfRule type="cellIs" dxfId="30" priority="31" stopIfTrue="1" operator="equal">
      <formula>0</formula>
    </cfRule>
  </conditionalFormatting>
  <conditionalFormatting sqref="I133">
    <cfRule type="cellIs" dxfId="29" priority="30" stopIfTrue="1" operator="equal">
      <formula>0</formula>
    </cfRule>
  </conditionalFormatting>
  <conditionalFormatting sqref="D168">
    <cfRule type="cellIs" dxfId="28" priority="29" stopIfTrue="1" operator="equal">
      <formula>0</formula>
    </cfRule>
  </conditionalFormatting>
  <conditionalFormatting sqref="G166">
    <cfRule type="cellIs" dxfId="27" priority="28" stopIfTrue="1" operator="equal">
      <formula>0</formula>
    </cfRule>
  </conditionalFormatting>
  <conditionalFormatting sqref="J166">
    <cfRule type="cellIs" dxfId="26" priority="27" stopIfTrue="1" operator="equal">
      <formula>0</formula>
    </cfRule>
  </conditionalFormatting>
  <conditionalFormatting sqref="G152">
    <cfRule type="cellIs" dxfId="25" priority="26" stopIfTrue="1" operator="equal">
      <formula>0</formula>
    </cfRule>
  </conditionalFormatting>
  <conditionalFormatting sqref="H152">
    <cfRule type="cellIs" dxfId="24" priority="25" stopIfTrue="1" operator="equal">
      <formula>0</formula>
    </cfRule>
  </conditionalFormatting>
  <conditionalFormatting sqref="I152">
    <cfRule type="cellIs" dxfId="23" priority="24" stopIfTrue="1" operator="equal">
      <formula>0</formula>
    </cfRule>
  </conditionalFormatting>
  <conditionalFormatting sqref="G153">
    <cfRule type="cellIs" dxfId="22" priority="23" stopIfTrue="1" operator="equal">
      <formula>0</formula>
    </cfRule>
  </conditionalFormatting>
  <conditionalFormatting sqref="H153">
    <cfRule type="cellIs" dxfId="21" priority="22" stopIfTrue="1" operator="equal">
      <formula>0</formula>
    </cfRule>
  </conditionalFormatting>
  <conditionalFormatting sqref="I153">
    <cfRule type="cellIs" dxfId="20" priority="21" stopIfTrue="1" operator="equal">
      <formula>0</formula>
    </cfRule>
  </conditionalFormatting>
  <conditionalFormatting sqref="G154">
    <cfRule type="cellIs" dxfId="19" priority="20" stopIfTrue="1" operator="equal">
      <formula>0</formula>
    </cfRule>
  </conditionalFormatting>
  <conditionalFormatting sqref="G157">
    <cfRule type="cellIs" dxfId="18" priority="19" stopIfTrue="1" operator="equal">
      <formula>0</formula>
    </cfRule>
  </conditionalFormatting>
  <conditionalFormatting sqref="I157">
    <cfRule type="cellIs" dxfId="17" priority="18" stopIfTrue="1" operator="equal">
      <formula>0</formula>
    </cfRule>
  </conditionalFormatting>
  <conditionalFormatting sqref="J157">
    <cfRule type="cellIs" dxfId="16" priority="17" stopIfTrue="1" operator="equal">
      <formula>0</formula>
    </cfRule>
  </conditionalFormatting>
  <conditionalFormatting sqref="K157">
    <cfRule type="cellIs" dxfId="15" priority="16" stopIfTrue="1" operator="equal">
      <formula>0</formula>
    </cfRule>
  </conditionalFormatting>
  <conditionalFormatting sqref="G193">
    <cfRule type="cellIs" dxfId="14" priority="15" stopIfTrue="1" operator="equal">
      <formula>0</formula>
    </cfRule>
  </conditionalFormatting>
  <conditionalFormatting sqref="I193">
    <cfRule type="cellIs" dxfId="13" priority="14" stopIfTrue="1" operator="equal">
      <formula>0</formula>
    </cfRule>
  </conditionalFormatting>
  <conditionalFormatting sqref="G194">
    <cfRule type="cellIs" dxfId="12" priority="13" stopIfTrue="1" operator="equal">
      <formula>0</formula>
    </cfRule>
  </conditionalFormatting>
  <conditionalFormatting sqref="H194">
    <cfRule type="cellIs" dxfId="11" priority="12" stopIfTrue="1" operator="equal">
      <formula>0</formula>
    </cfRule>
  </conditionalFormatting>
  <conditionalFormatting sqref="I194">
    <cfRule type="cellIs" dxfId="10" priority="11" stopIfTrue="1" operator="equal">
      <formula>0</formula>
    </cfRule>
  </conditionalFormatting>
  <conditionalFormatting sqref="I176">
    <cfRule type="cellIs" dxfId="9" priority="10" stopIfTrue="1" operator="equal">
      <formula>0</formula>
    </cfRule>
  </conditionalFormatting>
  <conditionalFormatting sqref="J176">
    <cfRule type="cellIs" dxfId="8" priority="9" stopIfTrue="1" operator="equal">
      <formula>0</formula>
    </cfRule>
  </conditionalFormatting>
  <conditionalFormatting sqref="G177">
    <cfRule type="cellIs" dxfId="7" priority="8" stopIfTrue="1" operator="equal">
      <formula>0</formula>
    </cfRule>
  </conditionalFormatting>
  <conditionalFormatting sqref="J177">
    <cfRule type="cellIs" dxfId="6" priority="7" stopIfTrue="1" operator="equal">
      <formula>0</formula>
    </cfRule>
  </conditionalFormatting>
  <conditionalFormatting sqref="K177">
    <cfRule type="cellIs" dxfId="5" priority="6" stopIfTrue="1" operator="equal">
      <formula>0</formula>
    </cfRule>
  </conditionalFormatting>
  <conditionalFormatting sqref="G181">
    <cfRule type="cellIs" dxfId="4" priority="5" stopIfTrue="1" operator="equal">
      <formula>0</formula>
    </cfRule>
  </conditionalFormatting>
  <conditionalFormatting sqref="I181">
    <cfRule type="cellIs" dxfId="3" priority="4" stopIfTrue="1" operator="equal">
      <formula>0</formula>
    </cfRule>
  </conditionalFormatting>
  <conditionalFormatting sqref="J181">
    <cfRule type="cellIs" dxfId="2" priority="3" stopIfTrue="1" operator="equal">
      <formula>0</formula>
    </cfRule>
  </conditionalFormatting>
  <conditionalFormatting sqref="K181">
    <cfRule type="cellIs" dxfId="1" priority="2" stopIfTrue="1" operator="equal">
      <formula>0</formula>
    </cfRule>
  </conditionalFormatting>
  <conditionalFormatting sqref="F13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6</vt:i4>
      </vt:variant>
    </vt:vector>
  </HeadingPairs>
  <TitlesOfParts>
    <vt:vector size="10" baseType="lpstr">
      <vt:lpstr>Tabel</vt:lpstr>
      <vt:lpstr>1.paev</vt:lpstr>
      <vt:lpstr>2. päev</vt:lpstr>
      <vt:lpstr>3.päev</vt:lpstr>
      <vt:lpstr>Tabel!adfaff</vt:lpstr>
      <vt:lpstr>Tabel!asas</vt:lpstr>
      <vt:lpstr>'1.paev'!Prindiala</vt:lpstr>
      <vt:lpstr>Tabel!Prindiala</vt:lpstr>
      <vt:lpstr>'1.paev'!Prinditiitlid</vt:lpstr>
      <vt:lpstr>Tabel!Prinditiitlid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Kaido</dc:creator>
  <cp:lastModifiedBy>Tarmo</cp:lastModifiedBy>
  <cp:lastPrinted>2017-01-29T11:59:08Z</cp:lastPrinted>
  <dcterms:created xsi:type="dcterms:W3CDTF">2016-11-26T15:59:24Z</dcterms:created>
  <dcterms:modified xsi:type="dcterms:W3CDTF">2017-02-01T15:22:57Z</dcterms:modified>
</cp:coreProperties>
</file>