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NAISED" sheetId="1" r:id="rId1"/>
    <sheet name="Koosseisud" sheetId="2" r:id="rId2"/>
    <sheet name="Protokollid_1p" sheetId="3" r:id="rId3"/>
    <sheet name="Protokollid_2p" sheetId="4" r:id="rId4"/>
    <sheet name="Protokoll 3p" sheetId="5" r:id="rId5"/>
  </sheets>
  <definedNames>
    <definedName name="_xlnm.Print_Area" localSheetId="0">'NAISED'!$A$1:$J$48</definedName>
    <definedName name="_xlnm.Print_Area" localSheetId="4">'Protokoll 3p'!$A$1:$N$78</definedName>
    <definedName name="_xlnm.Print_Area">'Koosseisud'!$A$1:$F$86</definedName>
    <definedName name="_xlnm.Print_Titles" localSheetId="0">'NAISED'!$1:$3</definedName>
  </definedNames>
  <calcPr fullCalcOnLoad="1"/>
</workbook>
</file>

<file path=xl/sharedStrings.xml><?xml version="1.0" encoding="utf-8"?>
<sst xmlns="http://schemas.openxmlformats.org/spreadsheetml/2006/main" count="1616" uniqueCount="299">
  <si>
    <t>L A U A T E N N I S E S</t>
  </si>
  <si>
    <t>Jrk.</t>
  </si>
  <si>
    <t>Vôistkond</t>
  </si>
  <si>
    <t xml:space="preserve">Punkte </t>
  </si>
  <si>
    <t>Koht</t>
  </si>
  <si>
    <t>Toomas Kookla, ITTF kohtunik</t>
  </si>
  <si>
    <t>EVMV peakohtunik:</t>
  </si>
  <si>
    <t>Maardu LTK I</t>
  </si>
  <si>
    <t>TLTK Kalev/TTÜ</t>
  </si>
  <si>
    <t>NAISED</t>
  </si>
  <si>
    <t>Nõmme SK</t>
  </si>
  <si>
    <t>Aseri SK</t>
  </si>
  <si>
    <t>LTK Narova</t>
  </si>
  <si>
    <t xml:space="preserve"> BALTECO EESTI 2015/2016 VÕISTKONDLIKUD MEISTRIVÕISTLUSED</t>
  </si>
  <si>
    <t>Spinmaster</t>
  </si>
  <si>
    <t/>
  </si>
  <si>
    <t>4 - 1</t>
  </si>
  <si>
    <t>4 - 2</t>
  </si>
  <si>
    <t>2 - 4</t>
  </si>
  <si>
    <t>4 - 0</t>
  </si>
  <si>
    <t>1 - 4</t>
  </si>
  <si>
    <t>0 - 4</t>
  </si>
  <si>
    <t>Maardu LTK</t>
  </si>
  <si>
    <t>Naiskondade koosseisud</t>
  </si>
  <si>
    <t>LTK Kalev / TTÜ</t>
  </si>
  <si>
    <t xml:space="preserve">Treener : </t>
  </si>
  <si>
    <t>JAAN HÄRMS</t>
  </si>
  <si>
    <t>Jrk nr</t>
  </si>
  <si>
    <t>ELTL ID</t>
  </si>
  <si>
    <t>Perekonnanimi</t>
  </si>
  <si>
    <t>Eesnimi</t>
  </si>
  <si>
    <t>Sünniaasta</t>
  </si>
  <si>
    <t>Kui ei ole ELTL ID, siis isikukood</t>
  </si>
  <si>
    <t>LATT</t>
  </si>
  <si>
    <t>KÄTLIN</t>
  </si>
  <si>
    <t>SIREL</t>
  </si>
  <si>
    <t>MARINA</t>
  </si>
  <si>
    <t>ŠEVTSOVA</t>
  </si>
  <si>
    <t>KRISTINA</t>
  </si>
  <si>
    <t>VEESAAR</t>
  </si>
  <si>
    <t>PILLE</t>
  </si>
  <si>
    <t>KÜBARSEPP</t>
  </si>
  <si>
    <t>KERSTI</t>
  </si>
  <si>
    <t>HOROSHILOVA</t>
  </si>
  <si>
    <t>JELIZAVETA</t>
  </si>
  <si>
    <t>klubitu</t>
  </si>
  <si>
    <t>MESHCHANINOVA</t>
  </si>
  <si>
    <t>JEKATERINA</t>
  </si>
  <si>
    <t>KETŠKO</t>
  </si>
  <si>
    <t>OLESJA</t>
  </si>
  <si>
    <t>MARTIN</t>
  </si>
  <si>
    <t>EMILIA</t>
  </si>
  <si>
    <t>Vladimir Petrov</t>
  </si>
  <si>
    <t xml:space="preserve">PETROVA </t>
  </si>
  <si>
    <t xml:space="preserve">VALERIA </t>
  </si>
  <si>
    <t xml:space="preserve">AVAMERI </t>
  </si>
  <si>
    <t xml:space="preserve">AIRI </t>
  </si>
  <si>
    <t xml:space="preserve">ANDREEVA </t>
  </si>
  <si>
    <t xml:space="preserve">LIIDIA </t>
  </si>
  <si>
    <t xml:space="preserve">JOLKINA </t>
  </si>
  <si>
    <t xml:space="preserve">JELIZAVETA </t>
  </si>
  <si>
    <t xml:space="preserve">REINOL </t>
  </si>
  <si>
    <t xml:space="preserve">VITALIA </t>
  </si>
  <si>
    <t xml:space="preserve">RYBAKOVA </t>
  </si>
  <si>
    <t xml:space="preserve">ELIZAVETA </t>
  </si>
  <si>
    <t xml:space="preserve">MASLOVA </t>
  </si>
  <si>
    <t xml:space="preserve">TATJANA </t>
  </si>
  <si>
    <t>MELNIKOVA</t>
  </si>
  <si>
    <t xml:space="preserve">ANASTASSIA </t>
  </si>
  <si>
    <t>Tatjana Tšistjakova</t>
  </si>
  <si>
    <t>Tšistjakova</t>
  </si>
  <si>
    <t>Tatjana</t>
  </si>
  <si>
    <t xml:space="preserve">Hanson </t>
  </si>
  <si>
    <t>Reelica</t>
  </si>
  <si>
    <t>Kozma</t>
  </si>
  <si>
    <t>Karmen</t>
  </si>
  <si>
    <t>Nagel</t>
  </si>
  <si>
    <t>Glafira</t>
  </si>
  <si>
    <t>Jozepsone</t>
  </si>
  <si>
    <t>Ina</t>
  </si>
  <si>
    <t>Thornbech</t>
  </si>
  <si>
    <t>Kai</t>
  </si>
  <si>
    <t>Rebeca</t>
  </si>
  <si>
    <t>Tšunihhina</t>
  </si>
  <si>
    <t>Jelena</t>
  </si>
  <si>
    <t>Andrejeva</t>
  </si>
  <si>
    <t>Kristina</t>
  </si>
  <si>
    <t xml:space="preserve">Marina Verengof </t>
  </si>
  <si>
    <t>Andres Lofitski  55683540</t>
  </si>
  <si>
    <t>Verengof</t>
  </si>
  <si>
    <t>Marina</t>
  </si>
  <si>
    <t>Amberg</t>
  </si>
  <si>
    <t>Lissovenko</t>
  </si>
  <si>
    <t>Anita</t>
  </si>
  <si>
    <t>Kuprikova</t>
  </si>
  <si>
    <t>Aleksandra</t>
  </si>
  <si>
    <t>Korpan</t>
  </si>
  <si>
    <t>Inna</t>
  </si>
  <si>
    <t>Geroiskaja</t>
  </si>
  <si>
    <t>Sofia Viktoria</t>
  </si>
  <si>
    <t>Seiton</t>
  </si>
  <si>
    <t>Kristiina</t>
  </si>
  <si>
    <t>laenumängija</t>
  </si>
  <si>
    <t>Koit</t>
  </si>
  <si>
    <t>Liisi</t>
  </si>
  <si>
    <t>Kallast</t>
  </si>
  <si>
    <t>Kadi</t>
  </si>
  <si>
    <t>MAIRI MARKS</t>
  </si>
  <si>
    <t>JAANIMÄGI</t>
  </si>
  <si>
    <t>SIRLI</t>
  </si>
  <si>
    <t>ROOSVE</t>
  </si>
  <si>
    <t>MILLERT</t>
  </si>
  <si>
    <t>HILLE</t>
  </si>
  <si>
    <t>SUIMETS</t>
  </si>
  <si>
    <t>ANNIGRETE</t>
  </si>
  <si>
    <t>PIHELGAS</t>
  </si>
  <si>
    <t>LINDA</t>
  </si>
  <si>
    <t>MARKS</t>
  </si>
  <si>
    <t>MAIRI</t>
  </si>
  <si>
    <t>RANDLAHT</t>
  </si>
  <si>
    <t>ROSE - MARII</t>
  </si>
  <si>
    <t>VAHTER</t>
  </si>
  <si>
    <t>ANITA</t>
  </si>
  <si>
    <t>ULMRE</t>
  </si>
  <si>
    <t>GRETA-MARIA</t>
  </si>
  <si>
    <t xml:space="preserve">KOTKA </t>
  </si>
  <si>
    <t xml:space="preserve">MARIKA </t>
  </si>
  <si>
    <t>Akimkina Irina</t>
  </si>
  <si>
    <t>Akimkina</t>
  </si>
  <si>
    <t>Irina</t>
  </si>
  <si>
    <t xml:space="preserve">Romanenko </t>
  </si>
  <si>
    <t>Anna</t>
  </si>
  <si>
    <t>Vesselova</t>
  </si>
  <si>
    <t>Karina</t>
  </si>
  <si>
    <t>Jefanova</t>
  </si>
  <si>
    <t>Pevzner</t>
  </si>
  <si>
    <t>Lia</t>
  </si>
  <si>
    <t>Smirnova</t>
  </si>
  <si>
    <t>Julia</t>
  </si>
  <si>
    <t>BALTECO EESTI 2015/2016 VÕISTKONDLIKUD MEISTRIVÕISTLUSED</t>
  </si>
  <si>
    <t>Naised</t>
  </si>
  <si>
    <t>Viljandis, 24. oktoobril 2015</t>
  </si>
  <si>
    <t>I mängupäeva kohtumiste protokollid</t>
  </si>
  <si>
    <t>Match no 1</t>
  </si>
  <si>
    <t>Tln Nõmme SK</t>
  </si>
  <si>
    <t>Tln LTK Kalev / TTÜ</t>
  </si>
  <si>
    <t>1.game</t>
  </si>
  <si>
    <t>2.game</t>
  </si>
  <si>
    <t>3.game</t>
  </si>
  <si>
    <t>4.game</t>
  </si>
  <si>
    <t>5.game</t>
  </si>
  <si>
    <t>Games</t>
  </si>
  <si>
    <t>Score</t>
  </si>
  <si>
    <t>I voor kell 10:00</t>
  </si>
  <si>
    <t>A</t>
  </si>
  <si>
    <t>Sirli JAANIMÄGI</t>
  </si>
  <si>
    <t>Y</t>
  </si>
  <si>
    <t>Olesja KETŠKO</t>
  </si>
  <si>
    <t>11 - 13</t>
  </si>
  <si>
    <t>11 - 8</t>
  </si>
  <si>
    <t>5 - 11</t>
  </si>
  <si>
    <t>6 - 11</t>
  </si>
  <si>
    <t>1 - 3</t>
  </si>
  <si>
    <t>Laud: 9</t>
  </si>
  <si>
    <t>B</t>
  </si>
  <si>
    <t>Annigrete SUIMETS</t>
  </si>
  <si>
    <t>X</t>
  </si>
  <si>
    <t>Kätlin LATT</t>
  </si>
  <si>
    <t>4 - 11</t>
  </si>
  <si>
    <t>0 - 3</t>
  </si>
  <si>
    <t>C</t>
  </si>
  <si>
    <t>Sirli ROOSVE</t>
  </si>
  <si>
    <t>Z</t>
  </si>
  <si>
    <t>Emilia MARTIN</t>
  </si>
  <si>
    <t>7 - 11</t>
  </si>
  <si>
    <t>11 - 9</t>
  </si>
  <si>
    <t>11 - 7</t>
  </si>
  <si>
    <t>3 - 1</t>
  </si>
  <si>
    <t>Paar</t>
  </si>
  <si>
    <t>1 - 11</t>
  </si>
  <si>
    <t>2 - 11</t>
  </si>
  <si>
    <t>Match no 2</t>
  </si>
  <si>
    <t xml:space="preserve">Airi AVAMERI </t>
  </si>
  <si>
    <t>Aleksandra KUPRIKOVA</t>
  </si>
  <si>
    <t>11 - 5</t>
  </si>
  <si>
    <t>11 - 3</t>
  </si>
  <si>
    <t>3 - 0</t>
  </si>
  <si>
    <t>Laud: 10</t>
  </si>
  <si>
    <t xml:space="preserve">Vitalia REINOL </t>
  </si>
  <si>
    <t>Liisi KOIT (laen)</t>
  </si>
  <si>
    <t>3 - 11</t>
  </si>
  <si>
    <t>10 - 12</t>
  </si>
  <si>
    <t xml:space="preserve">Elizaveta RYBAKOVA </t>
  </si>
  <si>
    <t>Anita LISSOVENKO</t>
  </si>
  <si>
    <t>11 - 6</t>
  </si>
  <si>
    <t>9 - 11</t>
  </si>
  <si>
    <t>11 - 4</t>
  </si>
  <si>
    <t>Match no 3</t>
  </si>
  <si>
    <t>Tatjana TŠISTJAKOVA</t>
  </si>
  <si>
    <t>Anna ROMANENKO (laen)</t>
  </si>
  <si>
    <t>13 - 11</t>
  </si>
  <si>
    <t>Laud: 11</t>
  </si>
  <si>
    <t xml:space="preserve">Reelica HANSON </t>
  </si>
  <si>
    <t>Irina AKIMKINA</t>
  </si>
  <si>
    <t>Glafira NAGEL</t>
  </si>
  <si>
    <t>Lia PEVZNER</t>
  </si>
  <si>
    <t>11 - 2</t>
  </si>
  <si>
    <t>Kristina ANDREJEVA</t>
  </si>
  <si>
    <t>Match no 4</t>
  </si>
  <si>
    <t>II voor kell 12:30</t>
  </si>
  <si>
    <t>18 - 16</t>
  </si>
  <si>
    <t>2 - 3</t>
  </si>
  <si>
    <t>8 - 11</t>
  </si>
  <si>
    <t>Match no 5</t>
  </si>
  <si>
    <t xml:space="preserve">Jelizaveta JOLKINA </t>
  </si>
  <si>
    <t>3 - 2</t>
  </si>
  <si>
    <t>Match no 6</t>
  </si>
  <si>
    <t>Marika KOTKA (laen)</t>
  </si>
  <si>
    <t>Match no 7</t>
  </si>
  <si>
    <t>III voor kell 15:00</t>
  </si>
  <si>
    <t>Match no 8</t>
  </si>
  <si>
    <t>11 - 1</t>
  </si>
  <si>
    <t>15 - 13</t>
  </si>
  <si>
    <t>12 - 10</t>
  </si>
  <si>
    <t>Match no 9</t>
  </si>
  <si>
    <t>18 - 20</t>
  </si>
  <si>
    <t>II mängupäeva kohtumiste protokollid</t>
  </si>
  <si>
    <t>Match no 11</t>
  </si>
  <si>
    <t>IV voor kell 11:00</t>
  </si>
  <si>
    <t>Linda PIHELGAS</t>
  </si>
  <si>
    <t>Greta-Maria ULMRE</t>
  </si>
  <si>
    <t>Match no 12</t>
  </si>
  <si>
    <t>V voor kell 13:30</t>
  </si>
  <si>
    <t>Anna JEFANOVA</t>
  </si>
  <si>
    <t>Match no 15</t>
  </si>
  <si>
    <t>VI voor kell 16:00</t>
  </si>
  <si>
    <t>Anita VAHTER</t>
  </si>
  <si>
    <t>Jelena TŠUNIHHINA</t>
  </si>
  <si>
    <t>Olesja Ketško</t>
  </si>
  <si>
    <t>0-3</t>
  </si>
  <si>
    <t>Jekaterina MEŠTŠANINOVA</t>
  </si>
  <si>
    <t>Reelika Hanson</t>
  </si>
  <si>
    <t>Jelizaveta Jolkina</t>
  </si>
  <si>
    <t>3-0</t>
  </si>
  <si>
    <t>Vitalia Reinol</t>
  </si>
  <si>
    <t>Tatjana Maslova</t>
  </si>
  <si>
    <t>Kristina Andrejeva</t>
  </si>
  <si>
    <t>Haapsalus,Aseri  28. novembril 2015</t>
  </si>
  <si>
    <t>11-8</t>
  </si>
  <si>
    <t>5-11</t>
  </si>
  <si>
    <t>11-9</t>
  </si>
  <si>
    <t>11-4</t>
  </si>
  <si>
    <t>3-2</t>
  </si>
  <si>
    <t>6-11</t>
  </si>
  <si>
    <t>9-11</t>
  </si>
  <si>
    <t>4-11</t>
  </si>
  <si>
    <t>7-11</t>
  </si>
  <si>
    <t>3-11</t>
  </si>
  <si>
    <t>8-11</t>
  </si>
  <si>
    <t>1-3</t>
  </si>
  <si>
    <t>11-5</t>
  </si>
  <si>
    <t>11-6</t>
  </si>
  <si>
    <t>13-11</t>
  </si>
  <si>
    <t>11-2</t>
  </si>
  <si>
    <t>11-3</t>
  </si>
  <si>
    <t>2-11</t>
  </si>
  <si>
    <t>10-12</t>
  </si>
  <si>
    <t xml:space="preserve">Laud: </t>
  </si>
  <si>
    <t>2-4</t>
  </si>
  <si>
    <t>1-4</t>
  </si>
  <si>
    <t>3-4</t>
  </si>
  <si>
    <t>30.01.2016,Tallinn</t>
  </si>
  <si>
    <t>3. mängupäeva kohtumiste protokollid</t>
  </si>
  <si>
    <t>3. mängupäev: Tallinnas, 30. jaanuaril 2016</t>
  </si>
  <si>
    <t>Hille MILLERT</t>
  </si>
  <si>
    <t>Tatjana Tsistjakova</t>
  </si>
  <si>
    <t>Inna JOSEPSONE</t>
  </si>
  <si>
    <t>5-11'12-14</t>
  </si>
  <si>
    <t>Jelena Amberg</t>
  </si>
  <si>
    <t>11-7</t>
  </si>
  <si>
    <t>11-0</t>
  </si>
  <si>
    <t>11-1</t>
  </si>
  <si>
    <t>TLTK Kalev</t>
  </si>
  <si>
    <t>Anastassia MELNIKOV</t>
  </si>
  <si>
    <t>11-13</t>
  </si>
  <si>
    <t>0-11</t>
  </si>
  <si>
    <t>1-11</t>
  </si>
  <si>
    <t>Tsistjakova Tatjana</t>
  </si>
  <si>
    <t>16-14</t>
  </si>
  <si>
    <t>Anastassia MELNIKOVA</t>
  </si>
  <si>
    <t>14-12</t>
  </si>
  <si>
    <t>12-14</t>
  </si>
  <si>
    <t>13-15</t>
  </si>
  <si>
    <t>4-1</t>
  </si>
  <si>
    <t>4-2</t>
  </si>
  <si>
    <t>4-0</t>
  </si>
  <si>
    <t>0-4</t>
  </si>
  <si>
    <t>4-3</t>
  </si>
  <si>
    <t xml:space="preserve"> 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</si>
</sst>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5]d\.\ mmmm\ yyyy&quot;. a.&quot;"/>
    <numFmt numFmtId="193" formatCode="#,##0&quot;р.&quot;;\-#,##0&quot;р.&quot;"/>
    <numFmt numFmtId="194" formatCode="#,##0&quot;р.&quot;;[Red]\-#,##0&quot;р.&quot;"/>
    <numFmt numFmtId="195" formatCode="#,##0.00&quot;р.&quot;;\-#,##0.00&quot;р.&quot;"/>
    <numFmt numFmtId="196" formatCode="#,##0.00&quot;р.&quot;;[Red]\-#,##0.00&quot;р.&quot;"/>
    <numFmt numFmtId="197" formatCode="_-* #,##0&quot;р.&quot;_-;\-* #,##0&quot;р.&quot;_-;_-* &quot;-&quot;&quot;р.&quot;_-;_-@_-"/>
    <numFmt numFmtId="198" formatCode="_-* #,##0_р_._-;\-* #,##0_р_._-;_-* &quot;-&quot;_р_._-;_-@_-"/>
    <numFmt numFmtId="199" formatCode="_-* #,##0.00&quot;р.&quot;_-;\-* #,##0.00&quot;р.&quot;_-;_-* &quot;-&quot;??&quot;р.&quot;_-;_-@_-"/>
    <numFmt numFmtId="200" formatCode="_-* #,##0.00_р_._-;\-* #,##0.00_р_._-;_-* &quot;-&quot;??_р_._-;_-@_-"/>
    <numFmt numFmtId="201" formatCode="[$-425]dd\.\ mmmm\ yyyy&quot;. a.&quot;"/>
    <numFmt numFmtId="202" formatCode="[$-F800]dddd\,\ mmmm\ dd\,\ yyyy"/>
    <numFmt numFmtId="203" formatCode="mmmm\ d\,\ yyyy"/>
    <numFmt numFmtId="204" formatCode="[$-425]dd\.\ mmmm\ yyyy&quot;. a.&quot;;@"/>
    <numFmt numFmtId="205" formatCode="[$-425]d/\ mmmm\ yyyy&quot;. a.&quot;"/>
    <numFmt numFmtId="206" formatCode="mmm/yyyy"/>
    <numFmt numFmtId="207" formatCode="0.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0"/>
    </font>
    <font>
      <b/>
      <sz val="14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MS Sans Serif"/>
      <family val="0"/>
    </font>
    <font>
      <b/>
      <sz val="10"/>
      <name val="Verdana"/>
      <family val="2"/>
    </font>
    <font>
      <b/>
      <sz val="10"/>
      <name val="Arial"/>
      <family val="2"/>
    </font>
    <font>
      <b/>
      <sz val="16"/>
      <name val="MS Sans Serif"/>
      <family val="0"/>
    </font>
    <font>
      <b/>
      <sz val="12"/>
      <name val="Arial"/>
      <family val="2"/>
    </font>
    <font>
      <b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2"/>
      <name val="Arial"/>
      <family val="2"/>
    </font>
    <font>
      <b/>
      <sz val="14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2" fillId="16" borderId="1" applyNumberFormat="0" applyAlignment="0" applyProtection="0"/>
    <xf numFmtId="0" fontId="21" fillId="3" borderId="0" applyNumberFormat="0" applyBorder="0" applyAlignment="0" applyProtection="0"/>
    <xf numFmtId="0" fontId="25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3" applyNumberFormat="0" applyAlignment="0" applyProtection="0"/>
    <xf numFmtId="0" fontId="1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0" fillId="18" borderId="5" applyNumberFormat="0" applyFont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16" borderId="9" applyNumberFormat="0" applyAlignment="0" applyProtection="0"/>
  </cellStyleXfs>
  <cellXfs count="178">
    <xf numFmtId="0" fontId="0" fillId="0" borderId="0" xfId="0" applyAlignment="1">
      <alignment/>
    </xf>
    <xf numFmtId="0" fontId="3" fillId="0" borderId="0" xfId="48">
      <alignment/>
      <protection/>
    </xf>
    <xf numFmtId="0" fontId="0" fillId="0" borderId="0" xfId="48" applyFont="1">
      <alignment/>
      <protection/>
    </xf>
    <xf numFmtId="49" fontId="0" fillId="0" borderId="0" xfId="48" applyNumberFormat="1" applyFont="1">
      <alignment/>
      <protection/>
    </xf>
    <xf numFmtId="0" fontId="5" fillId="0" borderId="10" xfId="48" applyFont="1" applyBorder="1" applyAlignment="1">
      <alignment horizontal="center"/>
      <protection/>
    </xf>
    <xf numFmtId="49" fontId="6" fillId="0" borderId="10" xfId="48" applyNumberFormat="1" applyFont="1" applyBorder="1" applyAlignment="1">
      <alignment horizontal="center"/>
      <protection/>
    </xf>
    <xf numFmtId="0" fontId="10" fillId="0" borderId="11" xfId="48" applyFont="1" applyBorder="1" applyAlignment="1">
      <alignment/>
      <protection/>
    </xf>
    <xf numFmtId="0" fontId="11" fillId="0" borderId="11" xfId="48" applyNumberFormat="1" applyFont="1" applyBorder="1" applyAlignment="1">
      <alignment horizontal="center"/>
      <protection/>
    </xf>
    <xf numFmtId="0" fontId="14" fillId="0" borderId="12" xfId="48" applyFont="1" applyBorder="1" applyAlignment="1">
      <alignment horizontal="center"/>
      <protection/>
    </xf>
    <xf numFmtId="0" fontId="14" fillId="0" borderId="13" xfId="48" applyFont="1" applyBorder="1" applyAlignment="1">
      <alignment horizontal="center"/>
      <protection/>
    </xf>
    <xf numFmtId="49" fontId="3" fillId="0" borderId="0" xfId="48" applyNumberFormat="1">
      <alignment/>
      <protection/>
    </xf>
    <xf numFmtId="0" fontId="0" fillId="0" borderId="0" xfId="48" applyFont="1" applyAlignment="1" quotePrefix="1">
      <alignment horizontal="left"/>
      <protection/>
    </xf>
    <xf numFmtId="0" fontId="3" fillId="0" borderId="0" xfId="48" applyBorder="1" applyAlignment="1">
      <alignment/>
      <protection/>
    </xf>
    <xf numFmtId="49" fontId="3" fillId="0" borderId="0" xfId="48" applyNumberFormat="1" applyBorder="1" applyAlignment="1">
      <alignment/>
      <protection/>
    </xf>
    <xf numFmtId="0" fontId="10" fillId="0" borderId="0" xfId="48" applyFont="1" applyBorder="1" applyAlignment="1">
      <alignment/>
      <protection/>
    </xf>
    <xf numFmtId="0" fontId="10" fillId="0" borderId="0" xfId="48" applyFont="1" applyBorder="1" applyAlignment="1">
      <alignment horizontal="right"/>
      <protection/>
    </xf>
    <xf numFmtId="0" fontId="11" fillId="0" borderId="12" xfId="48" applyNumberFormat="1" applyFont="1" applyBorder="1" applyAlignment="1">
      <alignment horizontal="center"/>
      <protection/>
    </xf>
    <xf numFmtId="0" fontId="7" fillId="16" borderId="11" xfId="48" applyNumberFormat="1" applyFont="1" applyFill="1" applyBorder="1" applyAlignment="1">
      <alignment/>
      <protection/>
    </xf>
    <xf numFmtId="0" fontId="15" fillId="16" borderId="12" xfId="48" applyNumberFormat="1" applyFont="1" applyFill="1" applyBorder="1" applyAlignment="1">
      <alignment horizontal="center" vertical="center"/>
      <protection/>
    </xf>
    <xf numFmtId="0" fontId="0" fillId="16" borderId="12" xfId="48" applyNumberFormat="1" applyFont="1" applyFill="1" applyBorder="1" applyAlignment="1" quotePrefix="1">
      <alignment horizontal="center"/>
      <protection/>
    </xf>
    <xf numFmtId="0" fontId="15" fillId="16" borderId="12" xfId="48" applyNumberFormat="1" applyFont="1" applyFill="1" applyBorder="1" applyAlignment="1">
      <alignment horizontal="center" vertical="center"/>
      <protection/>
    </xf>
    <xf numFmtId="0" fontId="15" fillId="0" borderId="12" xfId="48" applyNumberFormat="1" applyFont="1" applyBorder="1" applyAlignment="1">
      <alignment horizontal="center"/>
      <protection/>
    </xf>
    <xf numFmtId="0" fontId="15" fillId="0" borderId="13" xfId="48" applyNumberFormat="1" applyFont="1" applyBorder="1" applyAlignment="1">
      <alignment horizontal="center"/>
      <protection/>
    </xf>
    <xf numFmtId="16" fontId="10" fillId="0" borderId="0" xfId="48" applyNumberFormat="1" applyFont="1" applyBorder="1" applyAlignment="1" quotePrefix="1">
      <alignment horizontal="center"/>
      <protection/>
    </xf>
    <xf numFmtId="0" fontId="18" fillId="0" borderId="0" xfId="48" applyFont="1" applyAlignment="1">
      <alignment horizontal="center"/>
      <protection/>
    </xf>
    <xf numFmtId="0" fontId="11" fillId="0" borderId="11" xfId="48" applyFont="1" applyBorder="1" applyAlignment="1">
      <alignment horizontal="center"/>
      <protection/>
    </xf>
    <xf numFmtId="0" fontId="15" fillId="0" borderId="14" xfId="48" applyFont="1" applyBorder="1" applyAlignment="1">
      <alignment horizontal="center"/>
      <protection/>
    </xf>
    <xf numFmtId="49" fontId="3" fillId="0" borderId="0" xfId="48" applyNumberFormat="1" applyBorder="1">
      <alignment/>
      <protection/>
    </xf>
    <xf numFmtId="0" fontId="0" fillId="16" borderId="13" xfId="48" applyNumberFormat="1" applyFont="1" applyFill="1" applyBorder="1" applyAlignment="1" quotePrefix="1">
      <alignment horizontal="center"/>
      <protection/>
    </xf>
    <xf numFmtId="0" fontId="15" fillId="0" borderId="14" xfId="48" applyNumberFormat="1" applyFont="1" applyBorder="1" applyAlignment="1">
      <alignment horizontal="center"/>
      <protection/>
    </xf>
    <xf numFmtId="0" fontId="10" fillId="0" borderId="0" xfId="48" applyNumberFormat="1" applyFont="1" applyBorder="1" applyAlignment="1">
      <alignment horizontal="right"/>
      <protection/>
    </xf>
    <xf numFmtId="49" fontId="5" fillId="0" borderId="0" xfId="48" applyNumberFormat="1" applyFont="1" applyBorder="1" applyAlignment="1" quotePrefix="1">
      <alignment horizontal="center"/>
      <protection/>
    </xf>
    <xf numFmtId="0" fontId="10" fillId="0" borderId="0" xfId="48" applyNumberFormat="1" applyFont="1" applyBorder="1" applyAlignment="1">
      <alignment horizontal="left"/>
      <protection/>
    </xf>
    <xf numFmtId="0" fontId="4" fillId="0" borderId="0" xfId="48" applyFont="1" applyAlignment="1">
      <alignment horizontal="center" vertical="center"/>
      <protection/>
    </xf>
    <xf numFmtId="16" fontId="15" fillId="0" borderId="14" xfId="48" applyNumberFormat="1" applyFont="1" applyBorder="1" applyAlignment="1" quotePrefix="1">
      <alignment horizontal="center"/>
      <protection/>
    </xf>
    <xf numFmtId="0" fontId="15" fillId="0" borderId="14" xfId="48" applyFont="1" applyBorder="1" applyAlignment="1" quotePrefix="1">
      <alignment horizontal="center"/>
      <protection/>
    </xf>
    <xf numFmtId="0" fontId="15" fillId="0" borderId="14" xfId="48" applyNumberFormat="1" applyFont="1" applyBorder="1" applyAlignment="1" quotePrefix="1">
      <alignment horizontal="center"/>
      <protection/>
    </xf>
    <xf numFmtId="0" fontId="3" fillId="0" borderId="0" xfId="48" applyBorder="1">
      <alignment/>
      <protection/>
    </xf>
    <xf numFmtId="0" fontId="10" fillId="0" borderId="0" xfId="48" applyFont="1" applyBorder="1" applyAlignment="1">
      <alignment/>
      <protection/>
    </xf>
    <xf numFmtId="0" fontId="14" fillId="0" borderId="0" xfId="48" applyFont="1" applyBorder="1" applyAlignment="1">
      <alignment horizontal="center"/>
      <protection/>
    </xf>
    <xf numFmtId="0" fontId="14" fillId="0" borderId="0" xfId="48" applyFont="1" applyBorder="1" applyAlignment="1">
      <alignment horizontal="center" vertical="center"/>
      <protection/>
    </xf>
    <xf numFmtId="0" fontId="11" fillId="0" borderId="0" xfId="48" applyNumberFormat="1" applyFont="1" applyBorder="1" applyAlignment="1">
      <alignment horizontal="center"/>
      <protection/>
    </xf>
    <xf numFmtId="0" fontId="15" fillId="0" borderId="0" xfId="48" applyNumberFormat="1" applyFont="1" applyBorder="1" applyAlignment="1">
      <alignment horizontal="center"/>
      <protection/>
    </xf>
    <xf numFmtId="0" fontId="15" fillId="0" borderId="0" xfId="48" applyNumberFormat="1" applyFont="1" applyBorder="1" applyAlignment="1" quotePrefix="1">
      <alignment horizontal="center"/>
      <protection/>
    </xf>
    <xf numFmtId="0" fontId="9" fillId="0" borderId="0" xfId="48" applyFont="1" applyBorder="1" applyAlignment="1" quotePrefix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16" fillId="0" borderId="0" xfId="48" applyFont="1" applyBorder="1" applyAlignment="1">
      <alignment horizontal="center" vertical="center"/>
      <protection/>
    </xf>
    <xf numFmtId="0" fontId="11" fillId="0" borderId="0" xfId="48" applyNumberFormat="1" applyFont="1" applyFill="1" applyBorder="1" applyAlignment="1">
      <alignment horizontal="center"/>
      <protection/>
    </xf>
    <xf numFmtId="0" fontId="7" fillId="0" borderId="0" xfId="48" applyNumberFormat="1" applyFont="1" applyFill="1" applyBorder="1" applyAlignment="1">
      <alignment/>
      <protection/>
    </xf>
    <xf numFmtId="0" fontId="11" fillId="0" borderId="0" xfId="48" applyFont="1" applyFill="1" applyBorder="1" applyAlignment="1">
      <alignment horizontal="center"/>
      <protection/>
    </xf>
    <xf numFmtId="0" fontId="12" fillId="0" borderId="0" xfId="48" applyNumberFormat="1" applyFont="1" applyFill="1" applyBorder="1" applyAlignment="1">
      <alignment horizontal="center" vertical="center"/>
      <protection/>
    </xf>
    <xf numFmtId="0" fontId="15" fillId="0" borderId="0" xfId="48" applyNumberFormat="1" applyFont="1" applyFill="1" applyBorder="1" applyAlignment="1" quotePrefix="1">
      <alignment horizontal="center"/>
      <protection/>
    </xf>
    <xf numFmtId="0" fontId="15" fillId="0" borderId="0" xfId="48" applyNumberFormat="1" applyFont="1" applyFill="1" applyBorder="1" applyAlignment="1">
      <alignment horizontal="center" vertical="center"/>
      <protection/>
    </xf>
    <xf numFmtId="0" fontId="15" fillId="0" borderId="0" xfId="48" applyFont="1" applyFill="1" applyBorder="1" applyAlignment="1" quotePrefix="1">
      <alignment horizontal="center"/>
      <protection/>
    </xf>
    <xf numFmtId="0" fontId="15" fillId="0" borderId="0" xfId="48" applyNumberFormat="1" applyFont="1" applyFill="1" applyBorder="1" applyAlignment="1">
      <alignment horizontal="center" vertical="center"/>
      <protection/>
    </xf>
    <xf numFmtId="0" fontId="15" fillId="0" borderId="0" xfId="48" applyNumberFormat="1" applyFont="1" applyFill="1" applyBorder="1" applyAlignment="1">
      <alignment horizontal="center"/>
      <protection/>
    </xf>
    <xf numFmtId="0" fontId="0" fillId="0" borderId="0" xfId="48" applyNumberFormat="1" applyFont="1" applyFill="1" applyBorder="1" applyAlignment="1" quotePrefix="1">
      <alignment horizontal="center"/>
      <protection/>
    </xf>
    <xf numFmtId="49" fontId="3" fillId="0" borderId="0" xfId="48" applyNumberFormat="1" applyFill="1" applyBorder="1">
      <alignment/>
      <protection/>
    </xf>
    <xf numFmtId="0" fontId="3" fillId="0" borderId="0" xfId="48" applyFill="1" applyBorder="1">
      <alignment/>
      <protection/>
    </xf>
    <xf numFmtId="49" fontId="7" fillId="0" borderId="0" xfId="48" applyNumberFormat="1" applyFont="1" applyBorder="1" applyAlignment="1">
      <alignment horizontal="center"/>
      <protection/>
    </xf>
    <xf numFmtId="0" fontId="7" fillId="0" borderId="0" xfId="48" applyFont="1" applyBorder="1" applyAlignment="1">
      <alignment horizontal="center"/>
      <protection/>
    </xf>
    <xf numFmtId="0" fontId="7" fillId="0" borderId="15" xfId="48" applyFont="1" applyBorder="1" applyAlignment="1">
      <alignment horizontal="center"/>
      <protection/>
    </xf>
    <xf numFmtId="0" fontId="0" fillId="0" borderId="0" xfId="48" applyFont="1" applyBorder="1">
      <alignment/>
      <protection/>
    </xf>
    <xf numFmtId="49" fontId="0" fillId="0" borderId="0" xfId="48" applyNumberFormat="1" applyFont="1" applyBorder="1">
      <alignment/>
      <protection/>
    </xf>
    <xf numFmtId="0" fontId="0" fillId="0" borderId="15" xfId="48" applyFont="1" applyBorder="1">
      <alignment/>
      <protection/>
    </xf>
    <xf numFmtId="0" fontId="39" fillId="19" borderId="16" xfId="0" applyFont="1" applyFill="1" applyBorder="1" applyAlignment="1">
      <alignment/>
    </xf>
    <xf numFmtId="0" fontId="40" fillId="19" borderId="16" xfId="49" applyFont="1" applyFill="1" applyBorder="1" applyAlignment="1">
      <alignment vertical="center"/>
      <protection/>
    </xf>
    <xf numFmtId="0" fontId="39" fillId="19" borderId="17" xfId="0" applyFont="1" applyFill="1" applyBorder="1" applyAlignment="1">
      <alignment horizontal="right"/>
    </xf>
    <xf numFmtId="0" fontId="34" fillId="0" borderId="13" xfId="0" applyFont="1" applyBorder="1" applyAlignment="1">
      <alignment horizontal="center"/>
    </xf>
    <xf numFmtId="0" fontId="34" fillId="0" borderId="13" xfId="0" applyFont="1" applyBorder="1" applyAlignment="1">
      <alignment horizontal="center" readingOrder="1"/>
    </xf>
    <xf numFmtId="0" fontId="34" fillId="0" borderId="13" xfId="0" applyFont="1" applyBorder="1" applyAlignment="1">
      <alignment horizontal="left" readingOrder="1"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left" readingOrder="1"/>
    </xf>
    <xf numFmtId="0" fontId="19" fillId="0" borderId="18" xfId="0" applyFont="1" applyBorder="1" applyAlignment="1">
      <alignment/>
    </xf>
    <xf numFmtId="0" fontId="41" fillId="0" borderId="18" xfId="0" applyFont="1" applyBorder="1" applyAlignment="1">
      <alignment horizontal="center"/>
    </xf>
    <xf numFmtId="0" fontId="0" fillId="17" borderId="0" xfId="0" applyFill="1" applyAlignment="1">
      <alignment/>
    </xf>
    <xf numFmtId="0" fontId="42" fillId="0" borderId="0" xfId="0" applyFont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Alignment="1">
      <alignment/>
    </xf>
    <xf numFmtId="1" fontId="19" fillId="0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49" applyFont="1" applyAlignment="1">
      <alignment horizontal="center" vertical="center"/>
      <protection/>
    </xf>
    <xf numFmtId="0" fontId="17" fillId="0" borderId="0" xfId="46" applyFont="1" applyAlignment="1">
      <alignment horizontal="center"/>
      <protection/>
    </xf>
    <xf numFmtId="0" fontId="15" fillId="0" borderId="0" xfId="46" applyFont="1" applyAlignment="1">
      <alignment horizontal="center"/>
      <protection/>
    </xf>
    <xf numFmtId="0" fontId="44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49" fontId="46" fillId="0" borderId="19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48" fillId="0" borderId="19" xfId="0" applyNumberFormat="1" applyFont="1" applyBorder="1" applyAlignment="1">
      <alignment horizontal="center" vertical="center"/>
    </xf>
    <xf numFmtId="0" fontId="48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0" fillId="0" borderId="0" xfId="46">
      <alignment/>
      <protection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left"/>
    </xf>
    <xf numFmtId="0" fontId="4" fillId="0" borderId="0" xfId="48" applyFont="1" applyAlignment="1">
      <alignment horizontal="center" vertical="center"/>
      <protection/>
    </xf>
    <xf numFmtId="0" fontId="47" fillId="0" borderId="21" xfId="0" applyFont="1" applyBorder="1" applyAlignment="1" quotePrefix="1">
      <alignment horizontal="center" vertical="center"/>
    </xf>
    <xf numFmtId="0" fontId="47" fillId="0" borderId="19" xfId="0" applyFont="1" applyBorder="1" applyAlignment="1" quotePrefix="1">
      <alignment horizontal="center"/>
    </xf>
    <xf numFmtId="16" fontId="47" fillId="0" borderId="19" xfId="0" applyNumberFormat="1" applyFont="1" applyBorder="1" applyAlignment="1" quotePrefix="1">
      <alignment horizontal="center"/>
    </xf>
    <xf numFmtId="0" fontId="47" fillId="0" borderId="21" xfId="0" applyFont="1" applyBorder="1" applyAlignment="1">
      <alignment horizontal="center"/>
    </xf>
    <xf numFmtId="16" fontId="47" fillId="0" borderId="21" xfId="0" applyNumberFormat="1" applyFont="1" applyBorder="1" applyAlignment="1" quotePrefix="1">
      <alignment horizontal="center"/>
    </xf>
    <xf numFmtId="0" fontId="47" fillId="0" borderId="21" xfId="0" applyFont="1" applyBorder="1" applyAlignment="1" quotePrefix="1">
      <alignment horizontal="center"/>
    </xf>
    <xf numFmtId="17" fontId="47" fillId="0" borderId="21" xfId="0" applyNumberFormat="1" applyFont="1" applyBorder="1" applyAlignment="1" quotePrefix="1">
      <alignment horizontal="center"/>
    </xf>
    <xf numFmtId="17" fontId="47" fillId="0" borderId="19" xfId="0" applyNumberFormat="1" applyFont="1" applyBorder="1" applyAlignment="1" quotePrefix="1">
      <alignment horizontal="center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15" fontId="10" fillId="0" borderId="0" xfId="48" applyNumberFormat="1" applyFont="1" applyAlignment="1">
      <alignment horizontal="right"/>
      <protection/>
    </xf>
    <xf numFmtId="0" fontId="17" fillId="0" borderId="0" xfId="48" applyFont="1">
      <alignment/>
      <protection/>
    </xf>
    <xf numFmtId="15" fontId="0" fillId="0" borderId="0" xfId="48" applyNumberFormat="1" applyFont="1" applyAlignment="1">
      <alignment horizontal="center"/>
      <protection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7" fillId="0" borderId="19" xfId="0" applyFont="1" applyBorder="1" applyAlignment="1" quotePrefix="1">
      <alignment horizontal="center" vertical="center"/>
    </xf>
    <xf numFmtId="0" fontId="15" fillId="0" borderId="12" xfId="48" applyNumberFormat="1" applyFont="1" applyBorder="1" applyAlignment="1" quotePrefix="1">
      <alignment horizontal="center"/>
      <protection/>
    </xf>
    <xf numFmtId="0" fontId="15" fillId="0" borderId="13" xfId="48" applyNumberFormat="1" applyFont="1" applyBorder="1" applyAlignment="1" quotePrefix="1">
      <alignment horizontal="center"/>
      <protection/>
    </xf>
    <xf numFmtId="0" fontId="47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12" fillId="0" borderId="11" xfId="48" applyNumberFormat="1" applyFont="1" applyBorder="1" applyAlignment="1">
      <alignment horizontal="center" vertical="center"/>
      <protection/>
    </xf>
    <xf numFmtId="0" fontId="12" fillId="0" borderId="12" xfId="48" applyNumberFormat="1" applyFont="1" applyBorder="1" applyAlignment="1">
      <alignment horizontal="center" vertical="center"/>
      <protection/>
    </xf>
    <xf numFmtId="0" fontId="12" fillId="0" borderId="13" xfId="48" applyNumberFormat="1" applyFont="1" applyBorder="1" applyAlignment="1">
      <alignment horizontal="center" vertical="center"/>
      <protection/>
    </xf>
    <xf numFmtId="0" fontId="12" fillId="0" borderId="11" xfId="48" applyFont="1" applyBorder="1" applyAlignment="1">
      <alignment horizontal="center" vertical="center"/>
      <protection/>
    </xf>
    <xf numFmtId="0" fontId="16" fillId="0" borderId="12" xfId="48" applyFont="1" applyBorder="1" applyAlignment="1">
      <alignment horizontal="center" vertical="center"/>
      <protection/>
    </xf>
    <xf numFmtId="0" fontId="16" fillId="0" borderId="13" xfId="48" applyFont="1" applyBorder="1" applyAlignment="1">
      <alignment horizontal="center" vertical="center"/>
      <protection/>
    </xf>
    <xf numFmtId="0" fontId="9" fillId="0" borderId="11" xfId="48" applyFont="1" applyBorder="1" applyAlignment="1" quotePrefix="1">
      <alignment horizontal="center" vertical="center"/>
      <protection/>
    </xf>
    <xf numFmtId="0" fontId="13" fillId="0" borderId="12" xfId="48" applyFont="1" applyBorder="1" applyAlignment="1">
      <alignment horizontal="center" vertical="center"/>
      <protection/>
    </xf>
    <xf numFmtId="0" fontId="13" fillId="0" borderId="13" xfId="48" applyFont="1" applyBorder="1" applyAlignment="1">
      <alignment horizontal="center" vertical="center"/>
      <protection/>
    </xf>
    <xf numFmtId="0" fontId="14" fillId="0" borderId="12" xfId="48" applyFont="1" applyBorder="1" applyAlignment="1">
      <alignment horizontal="center" vertical="center"/>
      <protection/>
    </xf>
    <xf numFmtId="0" fontId="12" fillId="0" borderId="11" xfId="48" applyFont="1" applyBorder="1" applyAlignment="1" quotePrefix="1">
      <alignment horizontal="center" vertical="center"/>
      <protection/>
    </xf>
    <xf numFmtId="0" fontId="8" fillId="0" borderId="0" xfId="48" applyFont="1" applyBorder="1" applyAlignment="1">
      <alignment horizontal="right"/>
      <protection/>
    </xf>
    <xf numFmtId="0" fontId="8" fillId="0" borderId="15" xfId="48" applyFont="1" applyBorder="1" applyAlignment="1">
      <alignment horizontal="right"/>
      <protection/>
    </xf>
    <xf numFmtId="0" fontId="4" fillId="0" borderId="0" xfId="48" applyFont="1" applyAlignment="1">
      <alignment horizontal="center" vertical="center"/>
      <protection/>
    </xf>
    <xf numFmtId="0" fontId="4" fillId="0" borderId="0" xfId="48" applyFont="1" applyAlignment="1">
      <alignment horizontal="center" vertical="center"/>
      <protection/>
    </xf>
    <xf numFmtId="0" fontId="38" fillId="19" borderId="24" xfId="49" applyFont="1" applyFill="1" applyBorder="1" applyAlignment="1">
      <alignment horizontal="center" vertical="center"/>
      <protection/>
    </xf>
    <xf numFmtId="0" fontId="38" fillId="19" borderId="16" xfId="49" applyFont="1" applyFill="1" applyBorder="1" applyAlignment="1">
      <alignment horizontal="center" vertical="center"/>
      <protection/>
    </xf>
    <xf numFmtId="0" fontId="37" fillId="19" borderId="25" xfId="49" applyFont="1" applyFill="1" applyBorder="1" applyAlignment="1">
      <alignment horizontal="center" vertical="center"/>
      <protection/>
    </xf>
    <xf numFmtId="0" fontId="37" fillId="19" borderId="26" xfId="49" applyFont="1" applyFill="1" applyBorder="1" applyAlignment="1">
      <alignment horizontal="center" vertical="center"/>
      <protection/>
    </xf>
    <xf numFmtId="0" fontId="37" fillId="19" borderId="27" xfId="49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8" fillId="0" borderId="0" xfId="49" applyFont="1" applyAlignment="1">
      <alignment horizontal="center" vertical="center"/>
      <protection/>
    </xf>
    <xf numFmtId="0" fontId="17" fillId="0" borderId="0" xfId="46" applyFont="1" applyAlignment="1">
      <alignment horizontal="center"/>
      <protection/>
    </xf>
    <xf numFmtId="15" fontId="0" fillId="0" borderId="0" xfId="49" applyNumberFormat="1" applyFont="1" applyAlignment="1">
      <alignment horizontal="right"/>
      <protection/>
    </xf>
    <xf numFmtId="0" fontId="15" fillId="0" borderId="19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8" fillId="0" borderId="19" xfId="0" applyNumberFormat="1" applyFont="1" applyBorder="1" applyAlignment="1">
      <alignment horizontal="center" vertical="center"/>
    </xf>
    <xf numFmtId="0" fontId="48" fillId="0" borderId="19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2" xfId="0" applyFont="1" applyBorder="1" applyAlignment="1" quotePrefix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47" fillId="0" borderId="23" xfId="0" applyFont="1" applyBorder="1" applyAlignment="1" quotePrefix="1">
      <alignment horizontal="center" vertical="center"/>
    </xf>
    <xf numFmtId="0" fontId="48" fillId="0" borderId="22" xfId="0" applyNumberFormat="1" applyFont="1" applyBorder="1" applyAlignment="1">
      <alignment horizontal="center" vertical="center"/>
    </xf>
    <xf numFmtId="0" fontId="48" fillId="0" borderId="23" xfId="0" applyNumberFormat="1" applyFont="1" applyBorder="1" applyAlignment="1">
      <alignment horizontal="center" vertical="center"/>
    </xf>
    <xf numFmtId="0" fontId="48" fillId="0" borderId="22" xfId="0" applyNumberFormat="1" applyFont="1" applyBorder="1" applyAlignment="1">
      <alignment horizontal="center" vertical="center"/>
    </xf>
    <xf numFmtId="0" fontId="48" fillId="0" borderId="23" xfId="0" applyNumberFormat="1" applyFont="1" applyBorder="1" applyAlignment="1">
      <alignment horizontal="center" vertical="center"/>
    </xf>
    <xf numFmtId="0" fontId="4" fillId="0" borderId="0" xfId="49" applyFont="1" applyAlignment="1">
      <alignment horizontal="center" vertical="center"/>
      <protection/>
    </xf>
    <xf numFmtId="15" fontId="0" fillId="0" borderId="0" xfId="49" applyNumberFormat="1" applyFont="1" applyAlignment="1">
      <alignment horizontal="center"/>
      <protection/>
    </xf>
    <xf numFmtId="0" fontId="17" fillId="0" borderId="0" xfId="0" applyFont="1" applyAlignment="1">
      <alignment horizontal="center"/>
    </xf>
  </cellXfs>
  <cellStyles count="5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Normal 2" xfId="47"/>
    <cellStyle name="Normal_Eesti VMV08-algtabelid-v6" xfId="48"/>
    <cellStyle name="Normal_Eesti VMV08-algtabelid-v6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õhk1" xfId="56"/>
    <cellStyle name="Rõhk2" xfId="57"/>
    <cellStyle name="Rõhk3" xfId="58"/>
    <cellStyle name="Rõhk4" xfId="59"/>
    <cellStyle name="Rõhk5" xfId="60"/>
    <cellStyle name="Rõhk6" xfId="61"/>
    <cellStyle name="Selgitav tekst" xfId="62"/>
    <cellStyle name="Sisestus" xfId="63"/>
    <cellStyle name="Currency" xfId="64"/>
    <cellStyle name="Currency [0]" xfId="65"/>
    <cellStyle name="Väljund" xfId="66"/>
  </cellStyles>
  <dxfs count="45"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</xdr:rowOff>
    </xdr:from>
    <xdr:to>
      <xdr:col>1</xdr:col>
      <xdr:colOff>1590675</xdr:colOff>
      <xdr:row>4</xdr:row>
      <xdr:rowOff>114300</xdr:rowOff>
    </xdr:to>
    <xdr:pic>
      <xdr:nvPicPr>
        <xdr:cNvPr id="1" name="Picture 14" descr="ANd9GcTrrq9FR7kfxQmg6Qe9ggFCpnt8hguBv6itgyQ_S3FtpnxYodd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6250"/>
          <a:ext cx="1543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9525</xdr:rowOff>
    </xdr:from>
    <xdr:to>
      <xdr:col>2</xdr:col>
      <xdr:colOff>1438275</xdr:colOff>
      <xdr:row>4</xdr:row>
      <xdr:rowOff>95250</xdr:rowOff>
    </xdr:to>
    <xdr:pic>
      <xdr:nvPicPr>
        <xdr:cNvPr id="1" name="Picture 14" descr="ANd9GcTrrq9FR7kfxQmg6Qe9ggFCpnt8hguBv6itgyQ_S3FtpnxYodd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00025"/>
          <a:ext cx="2095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104775</xdr:rowOff>
    </xdr:from>
    <xdr:to>
      <xdr:col>2</xdr:col>
      <xdr:colOff>1123950</xdr:colOff>
      <xdr:row>4</xdr:row>
      <xdr:rowOff>95250</xdr:rowOff>
    </xdr:to>
    <xdr:pic>
      <xdr:nvPicPr>
        <xdr:cNvPr id="1" name="Picture 14" descr="ANd9GcTrrq9FR7kfxQmg6Qe9ggFCpnt8hguBv6itgyQ_S3FtpnxYodd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95275"/>
          <a:ext cx="1876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19050</xdr:rowOff>
    </xdr:from>
    <xdr:to>
      <xdr:col>2</xdr:col>
      <xdr:colOff>1066800</xdr:colOff>
      <xdr:row>4</xdr:row>
      <xdr:rowOff>123825</xdr:rowOff>
    </xdr:to>
    <xdr:pic>
      <xdr:nvPicPr>
        <xdr:cNvPr id="1" name="Picture 14" descr="ANd9GcTrrq9FR7kfxQmg6Qe9ggFCpnt8hguBv6itgyQ_S3FtpnxYodd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zoomScale="75" zoomScaleNormal="75" zoomScalePageLayoutView="0" workbookViewId="0" topLeftCell="A1">
      <selection activeCell="B37" sqref="B37"/>
    </sheetView>
  </sheetViews>
  <sheetFormatPr defaultColWidth="8.8515625" defaultRowHeight="12.75"/>
  <cols>
    <col min="1" max="1" width="4.8515625" style="1" customWidth="1"/>
    <col min="2" max="2" width="39.421875" style="1" customWidth="1"/>
    <col min="3" max="10" width="9.7109375" style="10" customWidth="1"/>
    <col min="11" max="11" width="8.57421875" style="1" bestFit="1" customWidth="1"/>
    <col min="12" max="12" width="8.00390625" style="1" customWidth="1"/>
    <col min="13" max="13" width="5.7109375" style="0" customWidth="1"/>
    <col min="14" max="24" width="9.140625" style="0" customWidth="1"/>
    <col min="25" max="16384" width="8.8515625" style="1" customWidth="1"/>
  </cols>
  <sheetData>
    <row r="1" spans="1:12" ht="18">
      <c r="A1" s="147" t="s">
        <v>13</v>
      </c>
      <c r="B1" s="147"/>
      <c r="C1" s="147"/>
      <c r="D1" s="147"/>
      <c r="E1" s="147"/>
      <c r="F1" s="147"/>
      <c r="G1" s="147"/>
      <c r="H1" s="147"/>
      <c r="I1" s="147"/>
      <c r="J1" s="147"/>
      <c r="K1" s="113"/>
      <c r="L1" s="113"/>
    </row>
    <row r="2" spans="1:12" ht="18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33"/>
      <c r="L2" s="33"/>
    </row>
    <row r="3" spans="1:12" ht="18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12" ht="12.75" customHeight="1">
      <c r="B4" s="126"/>
      <c r="D4" s="126"/>
      <c r="E4" s="126"/>
      <c r="F4" s="126"/>
      <c r="G4" s="126"/>
      <c r="H4" s="126"/>
      <c r="I4" s="126" t="s">
        <v>271</v>
      </c>
      <c r="J4" s="126"/>
      <c r="K4" s="126"/>
      <c r="L4" s="126"/>
    </row>
    <row r="5" spans="1:11" ht="12.75" customHeight="1" thickBot="1">
      <c r="A5" s="2"/>
      <c r="B5" s="2"/>
      <c r="C5" s="3"/>
      <c r="D5" s="3"/>
      <c r="E5" s="3"/>
      <c r="F5" s="3"/>
      <c r="G5" s="3"/>
      <c r="H5" s="3"/>
      <c r="I5" s="3"/>
      <c r="J5" s="3"/>
      <c r="K5" s="2"/>
    </row>
    <row r="6" spans="1:24" ht="15" customHeight="1" thickBot="1" thickTop="1">
      <c r="A6" s="4" t="s">
        <v>1</v>
      </c>
      <c r="B6" s="4" t="s">
        <v>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4" t="s">
        <v>3</v>
      </c>
      <c r="J6" s="4" t="s">
        <v>4</v>
      </c>
      <c r="K6"/>
      <c r="L6"/>
      <c r="W6" s="1"/>
      <c r="X6" s="1"/>
    </row>
    <row r="7" spans="1:24" ht="3.75" customHeight="1" thickTop="1">
      <c r="A7" s="61"/>
      <c r="B7" s="61"/>
      <c r="C7" s="60"/>
      <c r="D7" s="60"/>
      <c r="E7" s="60"/>
      <c r="F7" s="60"/>
      <c r="G7" s="60"/>
      <c r="H7" s="60"/>
      <c r="I7" s="61"/>
      <c r="J7" s="62"/>
      <c r="K7"/>
      <c r="L7"/>
      <c r="W7" s="1"/>
      <c r="X7" s="1"/>
    </row>
    <row r="8" spans="1:24" ht="15">
      <c r="A8" s="145" t="s">
        <v>9</v>
      </c>
      <c r="B8" s="145"/>
      <c r="C8" s="145"/>
      <c r="D8" s="145"/>
      <c r="E8" s="145"/>
      <c r="F8" s="145"/>
      <c r="G8" s="145"/>
      <c r="H8" s="145"/>
      <c r="I8" s="145"/>
      <c r="J8" s="146"/>
      <c r="K8"/>
      <c r="L8"/>
      <c r="W8" s="1"/>
      <c r="X8" s="1"/>
    </row>
    <row r="9" spans="1:24" ht="3.75" customHeight="1">
      <c r="A9" s="63"/>
      <c r="B9" s="63"/>
      <c r="C9" s="64"/>
      <c r="D9" s="64"/>
      <c r="E9" s="64"/>
      <c r="F9" s="64"/>
      <c r="G9" s="64"/>
      <c r="H9" s="64"/>
      <c r="I9" s="63"/>
      <c r="J9" s="65"/>
      <c r="K9"/>
      <c r="L9"/>
      <c r="W9" s="1"/>
      <c r="X9" s="1"/>
    </row>
    <row r="10" spans="1:24" ht="15" customHeight="1">
      <c r="A10" s="140">
        <v>1</v>
      </c>
      <c r="B10" s="6"/>
      <c r="C10" s="17"/>
      <c r="D10" s="25">
        <v>2</v>
      </c>
      <c r="E10" s="25">
        <v>1</v>
      </c>
      <c r="F10" s="25">
        <v>2</v>
      </c>
      <c r="G10" s="25">
        <v>2</v>
      </c>
      <c r="H10" s="25">
        <v>2</v>
      </c>
      <c r="I10" s="134">
        <f>SUM(C10:H10,C12:H12)</f>
        <v>15</v>
      </c>
      <c r="J10" s="137"/>
      <c r="K10"/>
      <c r="L10"/>
      <c r="W10" s="1"/>
      <c r="X10" s="1"/>
    </row>
    <row r="11" spans="1:24" ht="12.75" customHeight="1">
      <c r="A11" s="141"/>
      <c r="B11" s="143" t="s">
        <v>8</v>
      </c>
      <c r="C11" s="18"/>
      <c r="D11" s="35" t="s">
        <v>16</v>
      </c>
      <c r="E11" s="34" t="s">
        <v>20</v>
      </c>
      <c r="F11" s="35" t="s">
        <v>16</v>
      </c>
      <c r="G11" s="34" t="s">
        <v>16</v>
      </c>
      <c r="H11" s="35" t="s">
        <v>17</v>
      </c>
      <c r="I11" s="135"/>
      <c r="J11" s="138"/>
      <c r="K11"/>
      <c r="L11"/>
      <c r="W11" s="1"/>
      <c r="X11" s="1"/>
    </row>
    <row r="12" spans="1:24" ht="15" customHeight="1">
      <c r="A12" s="141"/>
      <c r="B12" s="143"/>
      <c r="C12" s="18"/>
      <c r="D12" s="16">
        <v>2</v>
      </c>
      <c r="E12" s="16"/>
      <c r="F12" s="16"/>
      <c r="G12" s="16">
        <v>2</v>
      </c>
      <c r="H12" s="16">
        <v>2</v>
      </c>
      <c r="I12" s="135"/>
      <c r="J12" s="138"/>
      <c r="K12"/>
      <c r="L12"/>
      <c r="W12" s="1"/>
      <c r="X12" s="1"/>
    </row>
    <row r="13" spans="1:24" ht="12.75" customHeight="1">
      <c r="A13" s="142"/>
      <c r="B13" s="8"/>
      <c r="C13" s="19"/>
      <c r="D13" s="130" t="s">
        <v>293</v>
      </c>
      <c r="E13" s="21"/>
      <c r="F13" s="21"/>
      <c r="G13" s="130" t="s">
        <v>295</v>
      </c>
      <c r="H13" s="130" t="s">
        <v>294</v>
      </c>
      <c r="I13" s="136"/>
      <c r="J13" s="139"/>
      <c r="K13"/>
      <c r="L13"/>
      <c r="W13" s="1"/>
      <c r="X13" s="1"/>
    </row>
    <row r="14" spans="1:24" ht="13.5" customHeight="1">
      <c r="A14" s="140">
        <v>2</v>
      </c>
      <c r="B14" s="6"/>
      <c r="C14" s="7">
        <v>1</v>
      </c>
      <c r="D14" s="17"/>
      <c r="E14" s="25">
        <v>1</v>
      </c>
      <c r="F14" s="25">
        <v>1</v>
      </c>
      <c r="G14" s="25">
        <v>2</v>
      </c>
      <c r="H14" s="25">
        <v>2</v>
      </c>
      <c r="I14" s="134">
        <f>SUM(C14:H14,C16:H16)</f>
        <v>10</v>
      </c>
      <c r="J14" s="144"/>
      <c r="K14"/>
      <c r="L14"/>
      <c r="W14" s="1"/>
      <c r="X14" s="1"/>
    </row>
    <row r="15" spans="1:24" ht="12.75" customHeight="1">
      <c r="A15" s="141"/>
      <c r="B15" s="143" t="s">
        <v>12</v>
      </c>
      <c r="C15" s="29" t="s">
        <v>21</v>
      </c>
      <c r="D15" s="20"/>
      <c r="E15" s="29" t="s">
        <v>21</v>
      </c>
      <c r="F15" s="35" t="s">
        <v>18</v>
      </c>
      <c r="G15" s="35" t="s">
        <v>17</v>
      </c>
      <c r="H15" s="35" t="s">
        <v>16</v>
      </c>
      <c r="I15" s="135"/>
      <c r="J15" s="138"/>
      <c r="K15"/>
      <c r="L15"/>
      <c r="W15" s="1"/>
      <c r="X15" s="1"/>
    </row>
    <row r="16" spans="1:24" ht="13.5" customHeight="1">
      <c r="A16" s="141"/>
      <c r="B16" s="143"/>
      <c r="C16" s="16">
        <v>1</v>
      </c>
      <c r="D16" s="18"/>
      <c r="E16" s="16">
        <v>1</v>
      </c>
      <c r="F16" s="16">
        <v>1</v>
      </c>
      <c r="G16" s="16"/>
      <c r="H16" s="16"/>
      <c r="I16" s="135"/>
      <c r="J16" s="138"/>
      <c r="K16"/>
      <c r="L16"/>
      <c r="W16" s="1"/>
      <c r="X16" s="1"/>
    </row>
    <row r="17" spans="1:24" ht="12.75" customHeight="1">
      <c r="A17" s="142"/>
      <c r="B17" s="8"/>
      <c r="C17" s="130" t="s">
        <v>269</v>
      </c>
      <c r="D17" s="19"/>
      <c r="E17" s="130" t="s">
        <v>269</v>
      </c>
      <c r="F17" s="130" t="s">
        <v>270</v>
      </c>
      <c r="G17" s="21"/>
      <c r="H17" s="21"/>
      <c r="I17" s="136"/>
      <c r="J17" s="139"/>
      <c r="K17"/>
      <c r="L17"/>
      <c r="W17" s="1"/>
      <c r="X17" s="1"/>
    </row>
    <row r="18" spans="1:24" ht="13.5" customHeight="1">
      <c r="A18" s="140">
        <v>3</v>
      </c>
      <c r="B18" s="6"/>
      <c r="C18" s="7">
        <v>2</v>
      </c>
      <c r="D18" s="7">
        <v>2</v>
      </c>
      <c r="E18" s="17"/>
      <c r="F18" s="25">
        <v>2</v>
      </c>
      <c r="G18" s="25">
        <v>2</v>
      </c>
      <c r="H18" s="25">
        <v>2</v>
      </c>
      <c r="I18" s="134">
        <f>SUM(C18:H18,C20:H20)</f>
        <v>16</v>
      </c>
      <c r="J18" s="137"/>
      <c r="K18"/>
      <c r="L18"/>
      <c r="W18" s="1"/>
      <c r="X18" s="1"/>
    </row>
    <row r="19" spans="1:24" ht="12.75" customHeight="1">
      <c r="A19" s="141"/>
      <c r="B19" s="143" t="s">
        <v>11</v>
      </c>
      <c r="C19" s="26" t="s">
        <v>16</v>
      </c>
      <c r="D19" s="26" t="s">
        <v>19</v>
      </c>
      <c r="E19" s="20"/>
      <c r="F19" s="35" t="s">
        <v>17</v>
      </c>
      <c r="G19" s="26" t="s">
        <v>19</v>
      </c>
      <c r="H19" s="26" t="s">
        <v>19</v>
      </c>
      <c r="I19" s="135"/>
      <c r="J19" s="138"/>
      <c r="K19"/>
      <c r="L19"/>
      <c r="W19" s="1"/>
      <c r="X19" s="1"/>
    </row>
    <row r="20" spans="1:24" ht="13.5" customHeight="1">
      <c r="A20" s="141"/>
      <c r="B20" s="143"/>
      <c r="C20" s="16"/>
      <c r="D20" s="16">
        <v>2</v>
      </c>
      <c r="E20" s="18"/>
      <c r="F20" s="16"/>
      <c r="G20" s="16">
        <v>2</v>
      </c>
      <c r="H20" s="16">
        <v>2</v>
      </c>
      <c r="I20" s="135"/>
      <c r="J20" s="138"/>
      <c r="K20"/>
      <c r="L20"/>
      <c r="W20" s="1"/>
      <c r="X20" s="1"/>
    </row>
    <row r="21" spans="1:24" ht="12.75" customHeight="1">
      <c r="A21" s="142"/>
      <c r="B21" s="8"/>
      <c r="C21" s="21"/>
      <c r="D21" s="130" t="s">
        <v>293</v>
      </c>
      <c r="E21" s="19"/>
      <c r="F21" s="21"/>
      <c r="G21" s="130" t="s">
        <v>295</v>
      </c>
      <c r="H21" s="130" t="s">
        <v>295</v>
      </c>
      <c r="I21" s="136"/>
      <c r="J21" s="139"/>
      <c r="K21"/>
      <c r="L21"/>
      <c r="W21" s="1"/>
      <c r="X21" s="1"/>
    </row>
    <row r="22" spans="1:24" ht="13.5" customHeight="1">
      <c r="A22" s="140">
        <v>4</v>
      </c>
      <c r="B22" s="6"/>
      <c r="C22" s="7">
        <v>1</v>
      </c>
      <c r="D22" s="7">
        <v>2</v>
      </c>
      <c r="E22" s="7">
        <v>1</v>
      </c>
      <c r="F22" s="17"/>
      <c r="G22" s="25">
        <v>2</v>
      </c>
      <c r="H22" s="25">
        <v>2</v>
      </c>
      <c r="I22" s="134">
        <f>SUM(C22:H22,C24:H24)</f>
        <v>14</v>
      </c>
      <c r="J22" s="137"/>
      <c r="K22"/>
      <c r="L22"/>
      <c r="W22" s="1"/>
      <c r="X22" s="1"/>
    </row>
    <row r="23" spans="1:24" ht="12.75" customHeight="1">
      <c r="A23" s="141"/>
      <c r="B23" s="143" t="s">
        <v>7</v>
      </c>
      <c r="C23" s="36" t="s">
        <v>20</v>
      </c>
      <c r="D23" s="36" t="s">
        <v>17</v>
      </c>
      <c r="E23" s="36" t="s">
        <v>18</v>
      </c>
      <c r="F23" s="20"/>
      <c r="G23" s="35" t="s">
        <v>19</v>
      </c>
      <c r="H23" s="26" t="s">
        <v>16</v>
      </c>
      <c r="I23" s="135"/>
      <c r="J23" s="138"/>
      <c r="K23"/>
      <c r="L23"/>
      <c r="W23" s="1"/>
      <c r="X23" s="1"/>
    </row>
    <row r="24" spans="1:24" ht="13.5" customHeight="1">
      <c r="A24" s="141"/>
      <c r="B24" s="143"/>
      <c r="C24" s="16"/>
      <c r="D24" s="16">
        <v>2</v>
      </c>
      <c r="E24" s="16"/>
      <c r="F24" s="18"/>
      <c r="G24" s="16">
        <v>2</v>
      </c>
      <c r="H24" s="16">
        <v>2</v>
      </c>
      <c r="I24" s="135"/>
      <c r="J24" s="138"/>
      <c r="K24"/>
      <c r="L24"/>
      <c r="W24" s="1"/>
      <c r="X24" s="1"/>
    </row>
    <row r="25" spans="1:24" ht="12.75" customHeight="1">
      <c r="A25" s="142"/>
      <c r="B25" s="8"/>
      <c r="C25" s="21"/>
      <c r="D25" s="130" t="s">
        <v>297</v>
      </c>
      <c r="E25" s="21"/>
      <c r="F25" s="19"/>
      <c r="G25" s="130" t="s">
        <v>293</v>
      </c>
      <c r="H25" s="130" t="s">
        <v>293</v>
      </c>
      <c r="I25" s="136"/>
      <c r="J25" s="139"/>
      <c r="K25"/>
      <c r="L25"/>
      <c r="W25" s="1"/>
      <c r="X25" s="1"/>
    </row>
    <row r="26" spans="1:24" ht="13.5" customHeight="1">
      <c r="A26" s="140">
        <v>5</v>
      </c>
      <c r="B26" s="6"/>
      <c r="C26" s="7">
        <v>1</v>
      </c>
      <c r="D26" s="7">
        <v>1</v>
      </c>
      <c r="E26" s="7">
        <v>1</v>
      </c>
      <c r="F26" s="7">
        <v>1</v>
      </c>
      <c r="G26" s="17"/>
      <c r="H26" s="25">
        <v>1</v>
      </c>
      <c r="I26" s="134">
        <f>SUM(C26:H26,C28:H28)</f>
        <v>8</v>
      </c>
      <c r="J26" s="144"/>
      <c r="K26"/>
      <c r="L26"/>
      <c r="W26" s="1"/>
      <c r="X26" s="1"/>
    </row>
    <row r="27" spans="1:24" ht="12.75" customHeight="1">
      <c r="A27" s="141"/>
      <c r="B27" s="143" t="s">
        <v>10</v>
      </c>
      <c r="C27" s="36" t="s">
        <v>20</v>
      </c>
      <c r="D27" s="36" t="s">
        <v>18</v>
      </c>
      <c r="E27" s="29" t="s">
        <v>21</v>
      </c>
      <c r="F27" s="34" t="s">
        <v>21</v>
      </c>
      <c r="G27" s="20"/>
      <c r="H27" s="35" t="s">
        <v>20</v>
      </c>
      <c r="I27" s="135"/>
      <c r="J27" s="138"/>
      <c r="K27"/>
      <c r="L27" t="s">
        <v>298</v>
      </c>
      <c r="W27" s="1"/>
      <c r="X27" s="1"/>
    </row>
    <row r="28" spans="1:24" ht="13.5" customHeight="1">
      <c r="A28" s="141"/>
      <c r="B28" s="143"/>
      <c r="C28" s="16">
        <v>1</v>
      </c>
      <c r="D28" s="16"/>
      <c r="E28" s="16">
        <v>1</v>
      </c>
      <c r="F28" s="16">
        <v>1</v>
      </c>
      <c r="G28" s="18"/>
      <c r="H28" s="16"/>
      <c r="I28" s="135"/>
      <c r="J28" s="138"/>
      <c r="K28"/>
      <c r="L28"/>
      <c r="W28" s="1"/>
      <c r="X28" s="1"/>
    </row>
    <row r="29" spans="1:24" ht="12.75" customHeight="1">
      <c r="A29" s="142"/>
      <c r="B29" s="8"/>
      <c r="C29" s="130" t="s">
        <v>296</v>
      </c>
      <c r="D29" s="21"/>
      <c r="E29" s="130" t="s">
        <v>296</v>
      </c>
      <c r="F29" s="130" t="s">
        <v>269</v>
      </c>
      <c r="G29" s="19"/>
      <c r="H29" s="21"/>
      <c r="I29" s="136"/>
      <c r="J29" s="139"/>
      <c r="K29"/>
      <c r="L29"/>
      <c r="W29" s="1"/>
      <c r="X29" s="1"/>
    </row>
    <row r="30" spans="1:24" ht="13.5" customHeight="1">
      <c r="A30" s="140">
        <v>6</v>
      </c>
      <c r="B30" s="6"/>
      <c r="C30" s="7">
        <v>1</v>
      </c>
      <c r="D30" s="7">
        <v>1</v>
      </c>
      <c r="E30" s="7">
        <v>1</v>
      </c>
      <c r="F30" s="7">
        <v>1</v>
      </c>
      <c r="G30" s="7">
        <v>2</v>
      </c>
      <c r="H30" s="17"/>
      <c r="I30" s="134">
        <f>SUM(C30:H30,C32:H32)</f>
        <v>9</v>
      </c>
      <c r="J30" s="144"/>
      <c r="K30"/>
      <c r="L30"/>
      <c r="W30" s="1"/>
      <c r="X30" s="1"/>
    </row>
    <row r="31" spans="1:24" ht="12.75" customHeight="1">
      <c r="A31" s="141"/>
      <c r="B31" s="143" t="s">
        <v>14</v>
      </c>
      <c r="C31" s="36" t="s">
        <v>18</v>
      </c>
      <c r="D31" s="36" t="s">
        <v>20</v>
      </c>
      <c r="E31" s="29" t="s">
        <v>21</v>
      </c>
      <c r="F31" s="29" t="s">
        <v>20</v>
      </c>
      <c r="G31" s="29" t="s">
        <v>16</v>
      </c>
      <c r="H31" s="20"/>
      <c r="I31" s="135"/>
      <c r="J31" s="138"/>
      <c r="K31"/>
      <c r="L31"/>
      <c r="W31" s="1"/>
      <c r="X31" s="1"/>
    </row>
    <row r="32" spans="1:24" ht="13.5" customHeight="1">
      <c r="A32" s="141"/>
      <c r="B32" s="143"/>
      <c r="C32" s="16">
        <v>1</v>
      </c>
      <c r="D32" s="16"/>
      <c r="E32" s="16">
        <v>1</v>
      </c>
      <c r="F32" s="16">
        <v>1</v>
      </c>
      <c r="G32" s="16"/>
      <c r="H32" s="18"/>
      <c r="I32" s="135"/>
      <c r="J32" s="138"/>
      <c r="K32"/>
      <c r="L32"/>
      <c r="W32" s="1"/>
      <c r="X32" s="1"/>
    </row>
    <row r="33" spans="1:24" ht="12.75" customHeight="1">
      <c r="A33" s="142"/>
      <c r="B33" s="9"/>
      <c r="C33" s="131" t="s">
        <v>268</v>
      </c>
      <c r="D33" s="22"/>
      <c r="E33" s="131" t="s">
        <v>296</v>
      </c>
      <c r="F33" s="131" t="s">
        <v>269</v>
      </c>
      <c r="G33" s="22"/>
      <c r="H33" s="28"/>
      <c r="I33" s="136"/>
      <c r="J33" s="139"/>
      <c r="K33"/>
      <c r="L33"/>
      <c r="W33" s="1"/>
      <c r="X33" s="1"/>
    </row>
    <row r="34" spans="1:12" ht="13.5" customHeight="1">
      <c r="A34" s="44"/>
      <c r="B34" s="38"/>
      <c r="C34" s="41"/>
      <c r="D34" s="41"/>
      <c r="E34" s="41"/>
      <c r="F34" s="41"/>
      <c r="G34" s="41"/>
      <c r="H34" s="48"/>
      <c r="I34" s="49"/>
      <c r="J34" s="50"/>
      <c r="K34" s="51"/>
      <c r="L34" s="45"/>
    </row>
    <row r="35" spans="1:12" ht="12.75" customHeight="1">
      <c r="A35" s="46"/>
      <c r="B35" s="40"/>
      <c r="C35" s="42"/>
      <c r="D35" s="43"/>
      <c r="E35" s="43"/>
      <c r="F35" s="43"/>
      <c r="G35" s="43"/>
      <c r="H35" s="52"/>
      <c r="I35" s="53"/>
      <c r="J35" s="54"/>
      <c r="K35" s="51"/>
      <c r="L35" s="47"/>
    </row>
    <row r="36" spans="1:12" ht="13.5" customHeight="1">
      <c r="A36" s="46"/>
      <c r="B36" s="40"/>
      <c r="C36" s="41"/>
      <c r="D36" s="41"/>
      <c r="E36" s="41"/>
      <c r="F36" s="41"/>
      <c r="G36" s="41"/>
      <c r="H36" s="48"/>
      <c r="I36" s="55"/>
      <c r="J36" s="48"/>
      <c r="K36" s="51"/>
      <c r="L36" s="47"/>
    </row>
    <row r="37" spans="1:12" ht="12.75" customHeight="1">
      <c r="A37" s="46"/>
      <c r="B37" s="39"/>
      <c r="C37" s="42"/>
      <c r="D37" s="42"/>
      <c r="E37" s="42"/>
      <c r="F37" s="42"/>
      <c r="G37" s="42"/>
      <c r="H37" s="56"/>
      <c r="I37" s="57"/>
      <c r="J37" s="56"/>
      <c r="K37" s="51"/>
      <c r="L37" s="47"/>
    </row>
    <row r="38" spans="1:12" ht="15" customHeight="1">
      <c r="A38" s="44"/>
      <c r="B38" s="38"/>
      <c r="C38" s="41"/>
      <c r="D38" s="41"/>
      <c r="E38" s="41"/>
      <c r="F38" s="41"/>
      <c r="G38" s="41"/>
      <c r="H38" s="48"/>
      <c r="I38" s="48"/>
      <c r="J38" s="49"/>
      <c r="K38" s="51"/>
      <c r="L38" s="45"/>
    </row>
    <row r="39" spans="1:12" ht="12.75" customHeight="1">
      <c r="A39" s="46"/>
      <c r="B39" s="40"/>
      <c r="C39" s="42"/>
      <c r="D39" s="42"/>
      <c r="E39" s="43"/>
      <c r="F39" s="42"/>
      <c r="G39" s="43"/>
      <c r="H39" s="52"/>
      <c r="I39" s="52"/>
      <c r="J39" s="53"/>
      <c r="K39" s="51"/>
      <c r="L39" s="47"/>
    </row>
    <row r="40" spans="1:12" ht="15" customHeight="1">
      <c r="A40" s="46"/>
      <c r="B40" s="40"/>
      <c r="C40" s="41"/>
      <c r="D40" s="41"/>
      <c r="E40" s="41"/>
      <c r="F40" s="41"/>
      <c r="G40" s="41"/>
      <c r="H40" s="48"/>
      <c r="I40" s="48"/>
      <c r="J40" s="55"/>
      <c r="K40" s="51"/>
      <c r="L40" s="47"/>
    </row>
    <row r="41" spans="1:12" ht="12.75" customHeight="1">
      <c r="A41" s="11" t="s">
        <v>6</v>
      </c>
      <c r="B41" s="2"/>
      <c r="C41" s="2" t="s">
        <v>5</v>
      </c>
      <c r="D41" s="2"/>
      <c r="E41" s="12"/>
      <c r="F41" s="13"/>
      <c r="G41" s="13"/>
      <c r="H41" s="56"/>
      <c r="I41" s="56"/>
      <c r="J41" s="57"/>
      <c r="K41" s="51"/>
      <c r="L41" s="47"/>
    </row>
    <row r="42" spans="1:12" ht="12.75" customHeight="1">
      <c r="A42" s="37"/>
      <c r="B42" s="37"/>
      <c r="C42" s="27"/>
      <c r="D42" s="27"/>
      <c r="E42" s="27"/>
      <c r="F42" s="27"/>
      <c r="G42" s="27"/>
      <c r="H42" s="58"/>
      <c r="I42" s="58"/>
      <c r="J42" s="58"/>
      <c r="K42" s="59"/>
      <c r="L42" s="37"/>
    </row>
    <row r="43" ht="12.75" customHeight="1">
      <c r="F43" s="27"/>
    </row>
    <row r="44" ht="12.75" customHeight="1">
      <c r="F44" s="27"/>
    </row>
    <row r="45" ht="12.75" customHeight="1"/>
    <row r="46" ht="12.75" customHeight="1"/>
    <row r="47" spans="1:12" ht="12.75" customHeight="1">
      <c r="A47" s="11"/>
      <c r="B47" s="2"/>
      <c r="C47" s="2"/>
      <c r="D47" s="2"/>
      <c r="E47" s="12"/>
      <c r="F47" s="13"/>
      <c r="G47" s="13"/>
      <c r="H47" s="13"/>
      <c r="I47" s="13"/>
      <c r="J47" s="13"/>
      <c r="K47" s="12"/>
      <c r="L47" s="12"/>
    </row>
    <row r="48" spans="1:12" ht="12.75" customHeight="1">
      <c r="A48" s="11"/>
      <c r="B48" s="2"/>
      <c r="C48" s="3"/>
      <c r="D48" s="3"/>
      <c r="E48" s="13"/>
      <c r="F48" s="13"/>
      <c r="G48" s="13"/>
      <c r="H48" s="13"/>
      <c r="I48" s="13"/>
      <c r="J48" s="13"/>
      <c r="K48" s="12"/>
      <c r="L48" s="12"/>
    </row>
    <row r="49" spans="3:10" ht="12.75">
      <c r="C49" s="1"/>
      <c r="D49" s="1"/>
      <c r="E49" s="1"/>
      <c r="F49" s="1"/>
      <c r="G49" s="1"/>
      <c r="H49" s="1"/>
      <c r="I49" s="1"/>
      <c r="J49" s="1"/>
    </row>
    <row r="50" spans="1:12" ht="15.75">
      <c r="A50" s="2"/>
      <c r="B50" s="125"/>
      <c r="C50" s="2"/>
      <c r="D50" s="2"/>
      <c r="E50" s="2"/>
      <c r="F50" s="2"/>
      <c r="G50" s="2"/>
      <c r="H50" s="2"/>
      <c r="I50" s="2"/>
      <c r="J50" s="1"/>
      <c r="L50" s="124"/>
    </row>
    <row r="51" spans="1:10" ht="14.25">
      <c r="A51" s="14"/>
      <c r="B51" s="15"/>
      <c r="C51" s="23"/>
      <c r="D51" s="24"/>
      <c r="E51" s="1"/>
      <c r="F51" s="1"/>
      <c r="G51" s="30"/>
      <c r="H51" s="31"/>
      <c r="I51" s="32"/>
      <c r="J51" s="1"/>
    </row>
  </sheetData>
  <sheetProtection/>
  <mergeCells count="27">
    <mergeCell ref="A1:J1"/>
    <mergeCell ref="A2:J2"/>
    <mergeCell ref="A26:A29"/>
    <mergeCell ref="I26:I29"/>
    <mergeCell ref="J26:J29"/>
    <mergeCell ref="A30:A33"/>
    <mergeCell ref="I30:I33"/>
    <mergeCell ref="J30:J33"/>
    <mergeCell ref="B27:B28"/>
    <mergeCell ref="B31:B32"/>
    <mergeCell ref="J14:J17"/>
    <mergeCell ref="B11:B12"/>
    <mergeCell ref="A8:J8"/>
    <mergeCell ref="J10:J13"/>
    <mergeCell ref="A14:A17"/>
    <mergeCell ref="I14:I17"/>
    <mergeCell ref="B15:B16"/>
    <mergeCell ref="A10:A13"/>
    <mergeCell ref="I10:I13"/>
    <mergeCell ref="I22:I25"/>
    <mergeCell ref="J22:J25"/>
    <mergeCell ref="A18:A21"/>
    <mergeCell ref="I18:I21"/>
    <mergeCell ref="J18:J21"/>
    <mergeCell ref="A22:A25"/>
    <mergeCell ref="B19:B20"/>
    <mergeCell ref="B23:B24"/>
  </mergeCells>
  <conditionalFormatting sqref="C16 C20:D20 C24:E24 C28:F28 C32:G32 C36:H36 J36 H40:I40 D12:H12 E16:H16 F20:H20 G24:H24 H28">
    <cfRule type="expression" priority="2" dxfId="0" stopIfTrue="1">
      <formula>C13="0 - 0"</formula>
    </cfRule>
  </conditionalFormatting>
  <conditionalFormatting sqref="J34:J35 C22:D23 E18:E23 C30:F31 C34:G35 G22:H23 C38:H39 F22:F27 G26:G31 H26:H27 J38:K41 H30:H35 F18:H19 C26:E27 K34:K37 I34:I39 D10:H11 C10:C15 E14:H15 C18:C19 D14:D19">
    <cfRule type="cellIs" priority="3" dxfId="0" operator="equal" stopIfTrue="1">
      <formula>0</formula>
    </cfRule>
  </conditionalFormatting>
  <conditionalFormatting sqref="D13:H13 C17 E17:H17 C21:D21 F21:H21 C25:E25 G25:H25 C29:F29 H29 C33:G33 C37:H37 J37 H41:I41">
    <cfRule type="cellIs" priority="4" dxfId="0" operator="equal" stopIfTrue="1">
      <formula>"0 - 0"</formula>
    </cfRule>
  </conditionalFormatting>
  <conditionalFormatting sqref="C40:G40">
    <cfRule type="expression" priority="6" dxfId="0" stopIfTrue="1">
      <formula>NAISED!#REF!="0 - 0"</formula>
    </cfRule>
  </conditionalFormatting>
  <conditionalFormatting sqref="I10:I33">
    <cfRule type="cellIs" priority="1" dxfId="0" operator="equal" stopIfTrue="1">
      <formula>0</formula>
    </cfRule>
  </conditionalFormatting>
  <printOptions horizontalCentered="1" verticalCentered="1"/>
  <pageMargins left="0.6692913385826772" right="0.3937007874015748" top="0.984251968503937" bottom="0.984251968503937" header="0.5118110236220472" footer="0.5118110236220472"/>
  <pageSetup fitToHeight="0" fitToWidth="1" horizontalDpi="1200" verticalDpi="1200" orientation="portrait" paperSize="9" scale="76" r:id="rId2"/>
  <rowBreaks count="1" manualBreakCount="1">
    <brk id="4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8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12" sqref="J12:J13"/>
    </sheetView>
  </sheetViews>
  <sheetFormatPr defaultColWidth="9.140625" defaultRowHeight="12.75"/>
  <cols>
    <col min="1" max="1" width="8.57421875" style="81" customWidth="1"/>
    <col min="2" max="2" width="8.57421875" style="0" customWidth="1"/>
    <col min="3" max="3" width="22.8515625" style="0" customWidth="1"/>
    <col min="4" max="4" width="15.7109375" style="0" customWidth="1"/>
    <col min="5" max="5" width="10.7109375" style="81" customWidth="1"/>
    <col min="6" max="6" width="29.28125" style="0" customWidth="1"/>
  </cols>
  <sheetData>
    <row r="1" spans="1:6" ht="12.75">
      <c r="A1" s="154" t="s">
        <v>23</v>
      </c>
      <c r="B1" s="154"/>
      <c r="C1" s="154"/>
      <c r="D1" s="154"/>
      <c r="E1" s="154"/>
      <c r="F1" s="154"/>
    </row>
    <row r="2" spans="1:6" ht="12.75">
      <c r="A2" s="155"/>
      <c r="B2" s="155"/>
      <c r="C2" s="155"/>
      <c r="D2" s="155"/>
      <c r="E2" s="155"/>
      <c r="F2" s="155"/>
    </row>
    <row r="3" spans="1:6" ht="18.75">
      <c r="A3" s="151" t="s">
        <v>24</v>
      </c>
      <c r="B3" s="152"/>
      <c r="C3" s="152"/>
      <c r="D3" s="152"/>
      <c r="E3" s="152"/>
      <c r="F3" s="153"/>
    </row>
    <row r="4" spans="1:6" ht="15.75">
      <c r="A4" s="149" t="s">
        <v>25</v>
      </c>
      <c r="B4" s="150"/>
      <c r="C4" s="66" t="s">
        <v>26</v>
      </c>
      <c r="D4" s="67"/>
      <c r="E4" s="67"/>
      <c r="F4" s="68">
        <v>58666542</v>
      </c>
    </row>
    <row r="5" spans="1:6" ht="15">
      <c r="A5" s="69" t="s">
        <v>27</v>
      </c>
      <c r="B5" s="70" t="s">
        <v>28</v>
      </c>
      <c r="C5" s="71" t="s">
        <v>29</v>
      </c>
      <c r="D5" s="71" t="s">
        <v>30</v>
      </c>
      <c r="E5" s="69" t="s">
        <v>31</v>
      </c>
      <c r="F5" s="71" t="s">
        <v>32</v>
      </c>
    </row>
    <row r="6" spans="1:6" ht="15">
      <c r="A6" s="72">
        <v>1</v>
      </c>
      <c r="B6" s="72">
        <v>69</v>
      </c>
      <c r="C6" s="73" t="s">
        <v>33</v>
      </c>
      <c r="D6" s="73" t="s">
        <v>34</v>
      </c>
      <c r="E6" s="72">
        <v>1985</v>
      </c>
      <c r="F6" s="74"/>
    </row>
    <row r="7" spans="1:6" ht="15">
      <c r="A7" s="72">
        <v>2</v>
      </c>
      <c r="B7" s="72">
        <v>92</v>
      </c>
      <c r="C7" s="73" t="s">
        <v>35</v>
      </c>
      <c r="D7" s="73" t="s">
        <v>36</v>
      </c>
      <c r="E7" s="72">
        <v>1986</v>
      </c>
      <c r="F7" s="74"/>
    </row>
    <row r="8" spans="1:6" ht="15">
      <c r="A8" s="72">
        <v>3</v>
      </c>
      <c r="B8" s="72">
        <v>114</v>
      </c>
      <c r="C8" s="73" t="s">
        <v>37</v>
      </c>
      <c r="D8" s="73" t="s">
        <v>38</v>
      </c>
      <c r="E8" s="72">
        <v>1989</v>
      </c>
      <c r="F8" s="74"/>
    </row>
    <row r="9" spans="1:6" ht="15">
      <c r="A9" s="72">
        <v>4</v>
      </c>
      <c r="B9" s="72">
        <v>44</v>
      </c>
      <c r="C9" s="73" t="s">
        <v>39</v>
      </c>
      <c r="D9" s="73" t="s">
        <v>40</v>
      </c>
      <c r="E9" s="72">
        <v>1974</v>
      </c>
      <c r="F9" s="74"/>
    </row>
    <row r="10" spans="1:6" ht="15">
      <c r="A10" s="72">
        <v>5</v>
      </c>
      <c r="B10" s="72">
        <v>3466</v>
      </c>
      <c r="C10" s="73" t="s">
        <v>41</v>
      </c>
      <c r="D10" s="73" t="s">
        <v>42</v>
      </c>
      <c r="E10" s="72">
        <v>1947</v>
      </c>
      <c r="F10" s="74"/>
    </row>
    <row r="11" spans="1:6" ht="15">
      <c r="A11" s="72">
        <v>6</v>
      </c>
      <c r="B11" s="72">
        <v>46</v>
      </c>
      <c r="C11" s="73" t="s">
        <v>43</v>
      </c>
      <c r="D11" s="73" t="s">
        <v>44</v>
      </c>
      <c r="E11" s="72">
        <v>1978</v>
      </c>
      <c r="F11" s="75" t="s">
        <v>45</v>
      </c>
    </row>
    <row r="12" spans="1:6" ht="15">
      <c r="A12" s="72">
        <v>7</v>
      </c>
      <c r="B12" s="72">
        <v>1571</v>
      </c>
      <c r="C12" s="73" t="s">
        <v>46</v>
      </c>
      <c r="D12" s="73" t="s">
        <v>47</v>
      </c>
      <c r="E12" s="72">
        <v>1979</v>
      </c>
      <c r="F12" s="75" t="s">
        <v>45</v>
      </c>
    </row>
    <row r="13" spans="1:6" ht="15">
      <c r="A13" s="72">
        <v>8</v>
      </c>
      <c r="B13" s="72">
        <v>2085</v>
      </c>
      <c r="C13" s="73" t="s">
        <v>48</v>
      </c>
      <c r="D13" s="73" t="s">
        <v>49</v>
      </c>
      <c r="E13" s="72">
        <v>1996</v>
      </c>
      <c r="F13" s="73"/>
    </row>
    <row r="14" spans="1:6" ht="15">
      <c r="A14" s="72">
        <v>9</v>
      </c>
      <c r="B14" s="72">
        <v>138</v>
      </c>
      <c r="C14" s="73" t="s">
        <v>50</v>
      </c>
      <c r="D14" s="73" t="s">
        <v>51</v>
      </c>
      <c r="E14" s="72">
        <v>1979</v>
      </c>
      <c r="F14" s="74"/>
    </row>
    <row r="15" spans="1:6" ht="15">
      <c r="A15" s="72">
        <v>10</v>
      </c>
      <c r="B15" s="72"/>
      <c r="C15" s="73"/>
      <c r="D15" s="73"/>
      <c r="E15" s="72"/>
      <c r="F15" s="74"/>
    </row>
    <row r="16" spans="1:6" ht="12.75">
      <c r="A16" s="76"/>
      <c r="B16" s="76"/>
      <c r="C16" s="76"/>
      <c r="D16" s="76"/>
      <c r="E16" s="76"/>
      <c r="F16" s="76"/>
    </row>
    <row r="17" spans="1:6" ht="18.75">
      <c r="A17" s="151" t="s">
        <v>12</v>
      </c>
      <c r="B17" s="152"/>
      <c r="C17" s="152"/>
      <c r="D17" s="152"/>
      <c r="E17" s="152"/>
      <c r="F17" s="153"/>
    </row>
    <row r="18" spans="1:6" ht="15.75">
      <c r="A18" s="149" t="s">
        <v>25</v>
      </c>
      <c r="B18" s="150"/>
      <c r="C18" s="66" t="s">
        <v>52</v>
      </c>
      <c r="D18" s="67"/>
      <c r="E18" s="67"/>
      <c r="F18" s="68">
        <v>56907069</v>
      </c>
    </row>
    <row r="19" spans="1:6" ht="15">
      <c r="A19" s="69" t="s">
        <v>27</v>
      </c>
      <c r="B19" s="70" t="s">
        <v>28</v>
      </c>
      <c r="C19" s="71" t="s">
        <v>29</v>
      </c>
      <c r="D19" s="71" t="s">
        <v>30</v>
      </c>
      <c r="E19" s="69" t="s">
        <v>31</v>
      </c>
      <c r="F19" s="71" t="s">
        <v>32</v>
      </c>
    </row>
    <row r="20" spans="1:6" ht="15">
      <c r="A20" s="72">
        <v>1</v>
      </c>
      <c r="B20" s="72">
        <v>1955</v>
      </c>
      <c r="C20" s="73" t="s">
        <v>53</v>
      </c>
      <c r="D20" s="73" t="s">
        <v>54</v>
      </c>
      <c r="E20" s="72">
        <v>1996</v>
      </c>
      <c r="F20" s="74"/>
    </row>
    <row r="21" spans="1:6" ht="15">
      <c r="A21" s="72">
        <v>2</v>
      </c>
      <c r="B21" s="72">
        <v>2755</v>
      </c>
      <c r="C21" s="73" t="s">
        <v>55</v>
      </c>
      <c r="D21" s="73" t="s">
        <v>56</v>
      </c>
      <c r="E21" s="72">
        <v>1998</v>
      </c>
      <c r="F21" s="74"/>
    </row>
    <row r="22" spans="1:6" ht="15">
      <c r="A22" s="72">
        <v>3</v>
      </c>
      <c r="B22" s="72">
        <v>34</v>
      </c>
      <c r="C22" s="73" t="s">
        <v>57</v>
      </c>
      <c r="D22" s="73" t="s">
        <v>58</v>
      </c>
      <c r="E22" s="72">
        <v>1989</v>
      </c>
      <c r="F22" s="74"/>
    </row>
    <row r="23" spans="1:6" ht="15">
      <c r="A23" s="72">
        <v>4</v>
      </c>
      <c r="B23" s="72">
        <v>5950</v>
      </c>
      <c r="C23" s="73" t="s">
        <v>59</v>
      </c>
      <c r="D23" s="73" t="s">
        <v>60</v>
      </c>
      <c r="E23" s="72">
        <v>2000</v>
      </c>
      <c r="F23" s="74"/>
    </row>
    <row r="24" spans="1:6" ht="15">
      <c r="A24" s="72">
        <v>5</v>
      </c>
      <c r="B24" s="72">
        <v>3874</v>
      </c>
      <c r="C24" s="73" t="s">
        <v>61</v>
      </c>
      <c r="D24" s="73" t="s">
        <v>62</v>
      </c>
      <c r="E24" s="72">
        <v>2003</v>
      </c>
      <c r="F24" s="74"/>
    </row>
    <row r="25" spans="1:6" ht="15">
      <c r="A25" s="72">
        <v>6</v>
      </c>
      <c r="B25" s="72">
        <v>3007</v>
      </c>
      <c r="C25" s="73" t="s">
        <v>63</v>
      </c>
      <c r="D25" s="73" t="s">
        <v>64</v>
      </c>
      <c r="E25" s="72">
        <v>1999</v>
      </c>
      <c r="F25" s="74"/>
    </row>
    <row r="26" spans="1:6" ht="15">
      <c r="A26" s="72">
        <v>7</v>
      </c>
      <c r="B26" s="72">
        <v>3403</v>
      </c>
      <c r="C26" s="73" t="s">
        <v>65</v>
      </c>
      <c r="D26" s="73" t="s">
        <v>66</v>
      </c>
      <c r="E26" s="72">
        <v>1999</v>
      </c>
      <c r="F26" s="74"/>
    </row>
    <row r="27" spans="1:6" ht="15">
      <c r="A27" s="72">
        <v>8</v>
      </c>
      <c r="B27" s="72">
        <v>5361</v>
      </c>
      <c r="C27" s="73" t="s">
        <v>67</v>
      </c>
      <c r="D27" s="73" t="s">
        <v>68</v>
      </c>
      <c r="E27" s="72">
        <v>2004</v>
      </c>
      <c r="F27" s="74"/>
    </row>
    <row r="28" spans="1:6" ht="15">
      <c r="A28" s="72">
        <v>9</v>
      </c>
      <c r="B28" s="72"/>
      <c r="C28" s="73"/>
      <c r="D28" s="73"/>
      <c r="E28" s="72"/>
      <c r="F28" s="74"/>
    </row>
    <row r="29" spans="1:6" ht="15">
      <c r="A29" s="72">
        <v>10</v>
      </c>
      <c r="B29" s="72"/>
      <c r="C29" s="73"/>
      <c r="D29" s="73"/>
      <c r="E29" s="72"/>
      <c r="F29" s="74"/>
    </row>
    <row r="30" spans="1:6" ht="12.75">
      <c r="A30" s="76"/>
      <c r="B30" s="76"/>
      <c r="C30" s="76"/>
      <c r="D30" s="76"/>
      <c r="E30" s="76"/>
      <c r="F30" s="76"/>
    </row>
    <row r="31" spans="1:6" ht="18.75">
      <c r="A31" s="151" t="s">
        <v>11</v>
      </c>
      <c r="B31" s="152"/>
      <c r="C31" s="152"/>
      <c r="D31" s="152"/>
      <c r="E31" s="152"/>
      <c r="F31" s="153"/>
    </row>
    <row r="32" spans="1:6" ht="15.75">
      <c r="A32" s="149" t="s">
        <v>25</v>
      </c>
      <c r="B32" s="150"/>
      <c r="C32" s="66" t="s">
        <v>69</v>
      </c>
      <c r="D32" s="67"/>
      <c r="E32" s="67"/>
      <c r="F32" s="68"/>
    </row>
    <row r="33" spans="1:6" ht="15">
      <c r="A33" s="69" t="s">
        <v>27</v>
      </c>
      <c r="B33" s="70" t="s">
        <v>28</v>
      </c>
      <c r="C33" s="71" t="s">
        <v>29</v>
      </c>
      <c r="D33" s="71" t="s">
        <v>30</v>
      </c>
      <c r="E33" s="69" t="s">
        <v>31</v>
      </c>
      <c r="F33" s="71" t="s">
        <v>32</v>
      </c>
    </row>
    <row r="34" spans="1:6" ht="15">
      <c r="A34" s="72">
        <v>1</v>
      </c>
      <c r="B34" s="72">
        <v>130</v>
      </c>
      <c r="C34" s="73" t="s">
        <v>70</v>
      </c>
      <c r="D34" s="73" t="s">
        <v>71</v>
      </c>
      <c r="E34" s="72">
        <v>1983</v>
      </c>
      <c r="F34" s="74"/>
    </row>
    <row r="35" spans="1:6" ht="15">
      <c r="A35" s="72">
        <v>2</v>
      </c>
      <c r="B35" s="72">
        <v>2796</v>
      </c>
      <c r="C35" s="73" t="s">
        <v>72</v>
      </c>
      <c r="D35" s="73" t="s">
        <v>73</v>
      </c>
      <c r="E35" s="72">
        <v>1999</v>
      </c>
      <c r="F35" s="74"/>
    </row>
    <row r="36" spans="1:6" ht="15">
      <c r="A36" s="72">
        <v>3</v>
      </c>
      <c r="B36" s="72">
        <v>1344</v>
      </c>
      <c r="C36" s="73" t="s">
        <v>74</v>
      </c>
      <c r="D36" s="73" t="s">
        <v>75</v>
      </c>
      <c r="E36" s="72">
        <v>1994</v>
      </c>
      <c r="F36" s="74"/>
    </row>
    <row r="37" spans="1:6" ht="15">
      <c r="A37" s="72">
        <v>4</v>
      </c>
      <c r="B37" s="72">
        <v>76</v>
      </c>
      <c r="C37" s="73" t="s">
        <v>76</v>
      </c>
      <c r="D37" s="73" t="s">
        <v>77</v>
      </c>
      <c r="E37" s="72">
        <v>1987</v>
      </c>
      <c r="F37" s="74"/>
    </row>
    <row r="38" spans="1:6" ht="15">
      <c r="A38" s="72">
        <v>5</v>
      </c>
      <c r="B38" s="72">
        <v>51</v>
      </c>
      <c r="C38" s="73" t="s">
        <v>78</v>
      </c>
      <c r="D38" s="73" t="s">
        <v>79</v>
      </c>
      <c r="E38" s="72">
        <v>1969</v>
      </c>
      <c r="F38" s="74"/>
    </row>
    <row r="39" spans="1:6" ht="15">
      <c r="A39" s="72">
        <v>6</v>
      </c>
      <c r="B39" s="72">
        <v>91</v>
      </c>
      <c r="C39" s="73" t="s">
        <v>80</v>
      </c>
      <c r="D39" s="73" t="s">
        <v>81</v>
      </c>
      <c r="E39" s="72">
        <v>1956</v>
      </c>
      <c r="F39" s="74"/>
    </row>
    <row r="40" spans="1:6" ht="15">
      <c r="A40" s="72">
        <v>7</v>
      </c>
      <c r="B40" s="72">
        <v>43</v>
      </c>
      <c r="C40" s="73" t="s">
        <v>72</v>
      </c>
      <c r="D40" s="73" t="s">
        <v>82</v>
      </c>
      <c r="E40" s="72">
        <v>1973</v>
      </c>
      <c r="F40" s="74"/>
    </row>
    <row r="41" spans="1:6" ht="15">
      <c r="A41" s="72">
        <v>8</v>
      </c>
      <c r="B41" s="72">
        <v>7566</v>
      </c>
      <c r="C41" s="73" t="s">
        <v>83</v>
      </c>
      <c r="D41" s="73" t="s">
        <v>84</v>
      </c>
      <c r="E41" s="72">
        <v>1972</v>
      </c>
      <c r="F41" s="75" t="s">
        <v>45</v>
      </c>
    </row>
    <row r="42" spans="1:6" ht="15">
      <c r="A42" s="72">
        <v>9</v>
      </c>
      <c r="B42" s="72">
        <v>3732</v>
      </c>
      <c r="C42" s="73" t="s">
        <v>85</v>
      </c>
      <c r="D42" s="73" t="s">
        <v>86</v>
      </c>
      <c r="E42" s="72">
        <v>2004</v>
      </c>
      <c r="F42" s="74"/>
    </row>
    <row r="43" spans="1:6" ht="15">
      <c r="A43" s="72">
        <v>10</v>
      </c>
      <c r="B43" s="72"/>
      <c r="C43" s="73"/>
      <c r="D43" s="73"/>
      <c r="E43" s="72"/>
      <c r="F43" s="74"/>
    </row>
    <row r="44" spans="1:6" ht="12.75">
      <c r="A44" s="76"/>
      <c r="B44" s="76"/>
      <c r="C44" s="76"/>
      <c r="D44" s="76"/>
      <c r="E44" s="76"/>
      <c r="F44" s="76"/>
    </row>
    <row r="45" spans="1:6" ht="18.75">
      <c r="A45" s="151" t="s">
        <v>22</v>
      </c>
      <c r="B45" s="152"/>
      <c r="C45" s="152"/>
      <c r="D45" s="152"/>
      <c r="E45" s="152"/>
      <c r="F45" s="153"/>
    </row>
    <row r="46" spans="1:6" ht="15.75">
      <c r="A46" s="149" t="s">
        <v>25</v>
      </c>
      <c r="B46" s="150"/>
      <c r="C46" s="66" t="s">
        <v>87</v>
      </c>
      <c r="D46" s="67"/>
      <c r="E46" s="67"/>
      <c r="F46" s="68" t="s">
        <v>88</v>
      </c>
    </row>
    <row r="47" spans="1:6" ht="15">
      <c r="A47" s="69" t="s">
        <v>27</v>
      </c>
      <c r="B47" s="70" t="s">
        <v>28</v>
      </c>
      <c r="C47" s="71" t="s">
        <v>29</v>
      </c>
      <c r="D47" s="71" t="s">
        <v>30</v>
      </c>
      <c r="E47" s="69" t="s">
        <v>31</v>
      </c>
      <c r="F47" s="71" t="s">
        <v>32</v>
      </c>
    </row>
    <row r="48" spans="1:6" ht="15">
      <c r="A48" s="72">
        <v>1</v>
      </c>
      <c r="B48" s="72">
        <v>136</v>
      </c>
      <c r="C48" s="73" t="s">
        <v>89</v>
      </c>
      <c r="D48" s="73" t="s">
        <v>90</v>
      </c>
      <c r="E48" s="72">
        <v>1982</v>
      </c>
      <c r="F48" s="77"/>
    </row>
    <row r="49" spans="1:6" ht="15">
      <c r="A49" s="72">
        <v>2</v>
      </c>
      <c r="B49" s="72">
        <v>22</v>
      </c>
      <c r="C49" s="73" t="s">
        <v>91</v>
      </c>
      <c r="D49" s="73" t="s">
        <v>84</v>
      </c>
      <c r="E49" s="72">
        <v>1975</v>
      </c>
      <c r="F49" s="75"/>
    </row>
    <row r="50" spans="1:6" ht="15">
      <c r="A50" s="72">
        <v>3</v>
      </c>
      <c r="B50" s="72">
        <v>2756</v>
      </c>
      <c r="C50" s="73" t="s">
        <v>92</v>
      </c>
      <c r="D50" s="73" t="s">
        <v>93</v>
      </c>
      <c r="E50" s="72">
        <v>1998</v>
      </c>
      <c r="F50" s="75"/>
    </row>
    <row r="51" spans="1:6" ht="15">
      <c r="A51" s="72">
        <v>4</v>
      </c>
      <c r="B51" s="72">
        <v>3453</v>
      </c>
      <c r="C51" s="73" t="s">
        <v>94</v>
      </c>
      <c r="D51" s="73" t="s">
        <v>95</v>
      </c>
      <c r="E51" s="72">
        <v>2000</v>
      </c>
      <c r="F51" s="75"/>
    </row>
    <row r="52" spans="1:6" ht="15">
      <c r="A52" s="72">
        <v>5</v>
      </c>
      <c r="B52" s="72">
        <v>1083</v>
      </c>
      <c r="C52" s="73" t="s">
        <v>96</v>
      </c>
      <c r="D52" s="73" t="s">
        <v>97</v>
      </c>
      <c r="E52" s="72">
        <v>1986</v>
      </c>
      <c r="F52" s="78"/>
    </row>
    <row r="53" spans="1:6" ht="15">
      <c r="A53" s="72">
        <v>6</v>
      </c>
      <c r="B53" s="72">
        <v>3756</v>
      </c>
      <c r="C53" s="73" t="s">
        <v>98</v>
      </c>
      <c r="D53" s="73" t="s">
        <v>99</v>
      </c>
      <c r="E53" s="72">
        <v>2002</v>
      </c>
      <c r="F53" s="78"/>
    </row>
    <row r="54" spans="1:6" ht="15">
      <c r="A54" s="72">
        <v>7</v>
      </c>
      <c r="B54" s="72">
        <v>2688</v>
      </c>
      <c r="C54" s="73" t="s">
        <v>100</v>
      </c>
      <c r="D54" s="73" t="s">
        <v>101</v>
      </c>
      <c r="E54" s="72">
        <v>1993</v>
      </c>
      <c r="F54" s="78" t="s">
        <v>102</v>
      </c>
    </row>
    <row r="55" spans="1:6" ht="15">
      <c r="A55" s="72">
        <v>8</v>
      </c>
      <c r="B55" s="72">
        <v>1405</v>
      </c>
      <c r="C55" s="73" t="s">
        <v>103</v>
      </c>
      <c r="D55" s="73" t="s">
        <v>104</v>
      </c>
      <c r="E55" s="72">
        <v>1995</v>
      </c>
      <c r="F55" s="78" t="s">
        <v>102</v>
      </c>
    </row>
    <row r="56" spans="1:6" ht="15">
      <c r="A56" s="72">
        <v>9</v>
      </c>
      <c r="B56" s="72">
        <v>54</v>
      </c>
      <c r="C56" s="73" t="s">
        <v>105</v>
      </c>
      <c r="D56" s="73" t="s">
        <v>106</v>
      </c>
      <c r="E56" s="72">
        <v>1978</v>
      </c>
      <c r="F56" s="78"/>
    </row>
    <row r="57" spans="1:6" ht="15">
      <c r="A57" s="72">
        <v>10</v>
      </c>
      <c r="B57" s="72"/>
      <c r="C57" s="73"/>
      <c r="D57" s="73"/>
      <c r="E57" s="72"/>
      <c r="F57" s="79"/>
    </row>
    <row r="58" spans="1:6" ht="12.75">
      <c r="A58" s="76"/>
      <c r="B58" s="76"/>
      <c r="C58" s="76"/>
      <c r="D58" s="76"/>
      <c r="E58" s="76"/>
      <c r="F58" s="76"/>
    </row>
    <row r="59" spans="1:6" ht="18.75">
      <c r="A59" s="151" t="s">
        <v>10</v>
      </c>
      <c r="B59" s="152"/>
      <c r="C59" s="152"/>
      <c r="D59" s="152"/>
      <c r="E59" s="152"/>
      <c r="F59" s="153"/>
    </row>
    <row r="60" spans="1:6" ht="15.75">
      <c r="A60" s="149" t="s">
        <v>25</v>
      </c>
      <c r="B60" s="150"/>
      <c r="C60" s="66" t="s">
        <v>107</v>
      </c>
      <c r="D60" s="67"/>
      <c r="E60" s="67"/>
      <c r="F60" s="68">
        <v>56481199</v>
      </c>
    </row>
    <row r="61" spans="1:6" ht="15">
      <c r="A61" s="69" t="s">
        <v>27</v>
      </c>
      <c r="B61" s="70" t="s">
        <v>28</v>
      </c>
      <c r="C61" s="71" t="s">
        <v>29</v>
      </c>
      <c r="D61" s="71" t="s">
        <v>30</v>
      </c>
      <c r="E61" s="69" t="s">
        <v>31</v>
      </c>
      <c r="F61" s="71" t="s">
        <v>32</v>
      </c>
    </row>
    <row r="62" spans="1:6" ht="15">
      <c r="A62" s="72">
        <v>1</v>
      </c>
      <c r="B62" s="72">
        <v>3219</v>
      </c>
      <c r="C62" s="73" t="s">
        <v>108</v>
      </c>
      <c r="D62" s="73" t="s">
        <v>109</v>
      </c>
      <c r="E62" s="72">
        <v>2000</v>
      </c>
      <c r="F62" s="74"/>
    </row>
    <row r="63" spans="1:6" ht="15">
      <c r="A63" s="72">
        <v>2</v>
      </c>
      <c r="B63" s="72">
        <v>3676</v>
      </c>
      <c r="C63" s="73" t="s">
        <v>110</v>
      </c>
      <c r="D63" s="73" t="s">
        <v>109</v>
      </c>
      <c r="E63" s="72">
        <v>2001</v>
      </c>
      <c r="F63" s="74"/>
    </row>
    <row r="64" spans="1:6" ht="15">
      <c r="A64" s="72">
        <v>3</v>
      </c>
      <c r="B64" s="72">
        <v>3158</v>
      </c>
      <c r="C64" s="73" t="s">
        <v>111</v>
      </c>
      <c r="D64" s="73" t="s">
        <v>112</v>
      </c>
      <c r="E64" s="72">
        <v>2001</v>
      </c>
      <c r="F64" s="74"/>
    </row>
    <row r="65" spans="1:6" ht="15">
      <c r="A65" s="72">
        <v>4</v>
      </c>
      <c r="B65" s="72">
        <v>3677</v>
      </c>
      <c r="C65" s="73" t="s">
        <v>113</v>
      </c>
      <c r="D65" s="73" t="s">
        <v>114</v>
      </c>
      <c r="E65" s="72">
        <v>2000</v>
      </c>
      <c r="F65" s="74"/>
    </row>
    <row r="66" spans="1:6" ht="15">
      <c r="A66" s="72">
        <v>5</v>
      </c>
      <c r="B66" s="72">
        <v>5175</v>
      </c>
      <c r="C66" s="73" t="s">
        <v>115</v>
      </c>
      <c r="D66" s="73" t="s">
        <v>116</v>
      </c>
      <c r="E66" s="80">
        <v>2004</v>
      </c>
      <c r="F66" s="74"/>
    </row>
    <row r="67" spans="1:6" ht="15">
      <c r="A67" s="72">
        <v>6</v>
      </c>
      <c r="B67" s="72">
        <v>87</v>
      </c>
      <c r="C67" s="73" t="s">
        <v>117</v>
      </c>
      <c r="D67" s="73" t="s">
        <v>118</v>
      </c>
      <c r="E67" s="72">
        <v>1986</v>
      </c>
      <c r="F67" s="74"/>
    </row>
    <row r="68" spans="1:6" ht="15">
      <c r="A68" s="72">
        <v>7</v>
      </c>
      <c r="B68" s="72">
        <v>4838</v>
      </c>
      <c r="C68" s="73" t="s">
        <v>119</v>
      </c>
      <c r="D68" s="73" t="s">
        <v>120</v>
      </c>
      <c r="E68" s="72">
        <v>2003</v>
      </c>
      <c r="F68" s="74"/>
    </row>
    <row r="69" spans="1:6" ht="15">
      <c r="A69" s="72">
        <v>8</v>
      </c>
      <c r="B69" s="72">
        <v>3715</v>
      </c>
      <c r="C69" s="73" t="s">
        <v>121</v>
      </c>
      <c r="D69" s="73" t="s">
        <v>122</v>
      </c>
      <c r="E69" s="72">
        <v>2001</v>
      </c>
      <c r="F69" s="75"/>
    </row>
    <row r="70" spans="1:6" ht="15">
      <c r="A70" s="72">
        <v>9</v>
      </c>
      <c r="B70" s="72">
        <v>5180</v>
      </c>
      <c r="C70" s="73" t="s">
        <v>123</v>
      </c>
      <c r="D70" s="73" t="s">
        <v>124</v>
      </c>
      <c r="E70" s="72">
        <v>2004</v>
      </c>
      <c r="F70" s="75"/>
    </row>
    <row r="71" spans="1:6" ht="15">
      <c r="A71" s="72">
        <v>10</v>
      </c>
      <c r="B71" s="72">
        <v>2101</v>
      </c>
      <c r="C71" s="73" t="s">
        <v>125</v>
      </c>
      <c r="D71" s="73" t="s">
        <v>126</v>
      </c>
      <c r="E71" s="72">
        <v>1959</v>
      </c>
      <c r="F71" s="75" t="s">
        <v>102</v>
      </c>
    </row>
    <row r="72" spans="1:6" ht="12.75">
      <c r="A72" s="76"/>
      <c r="B72" s="76"/>
      <c r="C72" s="76"/>
      <c r="D72" s="76"/>
      <c r="E72" s="76"/>
      <c r="F72" s="76"/>
    </row>
    <row r="73" spans="1:6" ht="18.75">
      <c r="A73" s="151" t="s">
        <v>14</v>
      </c>
      <c r="B73" s="152"/>
      <c r="C73" s="152"/>
      <c r="D73" s="152"/>
      <c r="E73" s="152"/>
      <c r="F73" s="153"/>
    </row>
    <row r="74" spans="1:6" ht="15.75">
      <c r="A74" s="149" t="s">
        <v>25</v>
      </c>
      <c r="B74" s="150"/>
      <c r="C74" s="66" t="s">
        <v>127</v>
      </c>
      <c r="D74" s="67"/>
      <c r="E74" s="67"/>
      <c r="F74" s="68">
        <v>55520673</v>
      </c>
    </row>
    <row r="75" spans="1:6" ht="15">
      <c r="A75" s="69" t="s">
        <v>27</v>
      </c>
      <c r="B75" s="70" t="s">
        <v>28</v>
      </c>
      <c r="C75" s="71" t="s">
        <v>29</v>
      </c>
      <c r="D75" s="71" t="s">
        <v>30</v>
      </c>
      <c r="E75" s="69" t="s">
        <v>31</v>
      </c>
      <c r="F75" s="71" t="s">
        <v>32</v>
      </c>
    </row>
    <row r="76" spans="1:6" ht="15">
      <c r="A76" s="72">
        <v>1</v>
      </c>
      <c r="B76" s="72">
        <v>4956</v>
      </c>
      <c r="C76" s="73" t="s">
        <v>128</v>
      </c>
      <c r="D76" s="73" t="s">
        <v>129</v>
      </c>
      <c r="E76" s="72">
        <v>1987</v>
      </c>
      <c r="F76" s="74"/>
    </row>
    <row r="77" spans="1:6" ht="15">
      <c r="A77" s="72">
        <v>2</v>
      </c>
      <c r="B77" s="72">
        <v>140</v>
      </c>
      <c r="C77" s="73" t="s">
        <v>130</v>
      </c>
      <c r="D77" s="73" t="s">
        <v>131</v>
      </c>
      <c r="E77" s="72">
        <v>1985</v>
      </c>
      <c r="F77" s="75" t="s">
        <v>102</v>
      </c>
    </row>
    <row r="78" spans="1:6" ht="15">
      <c r="A78" s="72">
        <v>3</v>
      </c>
      <c r="B78" s="72">
        <v>7948</v>
      </c>
      <c r="C78" s="73" t="s">
        <v>132</v>
      </c>
      <c r="D78" s="73" t="s">
        <v>133</v>
      </c>
      <c r="E78" s="72">
        <v>1992</v>
      </c>
      <c r="F78" s="74"/>
    </row>
    <row r="79" spans="1:6" ht="15">
      <c r="A79" s="72">
        <v>4</v>
      </c>
      <c r="B79" s="72">
        <v>7947</v>
      </c>
      <c r="C79" s="73" t="s">
        <v>134</v>
      </c>
      <c r="D79" s="73" t="s">
        <v>131</v>
      </c>
      <c r="E79" s="72">
        <v>2004</v>
      </c>
      <c r="F79" s="74"/>
    </row>
    <row r="80" spans="1:6" ht="15">
      <c r="A80" s="72">
        <v>5</v>
      </c>
      <c r="B80" s="72">
        <v>7984</v>
      </c>
      <c r="C80" s="73" t="s">
        <v>135</v>
      </c>
      <c r="D80" s="73" t="s">
        <v>136</v>
      </c>
      <c r="E80" s="72">
        <v>1975</v>
      </c>
      <c r="F80" s="75"/>
    </row>
    <row r="81" spans="1:6" ht="15">
      <c r="A81" s="72">
        <v>6</v>
      </c>
      <c r="B81" s="72">
        <v>7976</v>
      </c>
      <c r="C81" s="73" t="s">
        <v>137</v>
      </c>
      <c r="D81" s="73" t="s">
        <v>138</v>
      </c>
      <c r="E81" s="72">
        <v>1999</v>
      </c>
      <c r="F81" s="75"/>
    </row>
    <row r="82" spans="1:6" ht="15">
      <c r="A82" s="72">
        <v>7</v>
      </c>
      <c r="B82" s="72"/>
      <c r="C82" s="73"/>
      <c r="D82" s="73"/>
      <c r="E82" s="72"/>
      <c r="F82" s="74"/>
    </row>
    <row r="83" spans="1:6" ht="15">
      <c r="A83" s="72">
        <v>8</v>
      </c>
      <c r="B83" s="72"/>
      <c r="C83" s="73"/>
      <c r="D83" s="73"/>
      <c r="E83" s="72"/>
      <c r="F83" s="74"/>
    </row>
    <row r="84" spans="1:6" ht="15">
      <c r="A84" s="72">
        <v>9</v>
      </c>
      <c r="B84" s="72"/>
      <c r="C84" s="73"/>
      <c r="D84" s="73"/>
      <c r="E84" s="72"/>
      <c r="F84" s="74"/>
    </row>
    <row r="85" spans="1:6" ht="15">
      <c r="A85" s="72">
        <v>10</v>
      </c>
      <c r="B85" s="72"/>
      <c r="C85" s="73"/>
      <c r="D85" s="73"/>
      <c r="E85" s="72"/>
      <c r="F85" s="74"/>
    </row>
    <row r="86" spans="1:6" ht="12.75">
      <c r="A86" s="76"/>
      <c r="B86" s="76"/>
      <c r="C86" s="76"/>
      <c r="D86" s="76"/>
      <c r="E86" s="76"/>
      <c r="F86" s="76"/>
    </row>
  </sheetData>
  <sheetProtection/>
  <mergeCells count="13">
    <mergeCell ref="A74:B74"/>
    <mergeCell ref="A32:B32"/>
    <mergeCell ref="A45:F45"/>
    <mergeCell ref="A46:B46"/>
    <mergeCell ref="A59:F59"/>
    <mergeCell ref="A60:B60"/>
    <mergeCell ref="A73:F73"/>
    <mergeCell ref="A18:B18"/>
    <mergeCell ref="A31:F31"/>
    <mergeCell ref="A1:F2"/>
    <mergeCell ref="A3:F3"/>
    <mergeCell ref="A4:B4"/>
    <mergeCell ref="A17:F17"/>
  </mergeCells>
  <printOptions horizontalCentered="1"/>
  <pageMargins left="0" right="0" top="0" bottom="0" header="0" footer="0"/>
  <pageSetup horizontalDpi="600" verticalDpi="600" orientation="portrait" paperSize="9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N83" sqref="N83"/>
    </sheetView>
  </sheetViews>
  <sheetFormatPr defaultColWidth="9.140625" defaultRowHeight="12.75"/>
  <cols>
    <col min="1" max="1" width="13.421875" style="0" customWidth="1"/>
    <col min="2" max="2" width="2.7109375" style="0" customWidth="1"/>
    <col min="3" max="3" width="21.7109375" style="0" bestFit="1" customWidth="1"/>
    <col min="4" max="4" width="2.7109375" style="0" customWidth="1"/>
    <col min="5" max="5" width="21.7109375" style="0" customWidth="1"/>
    <col min="6" max="10" width="6.00390625" style="0" bestFit="1" customWidth="1"/>
    <col min="11" max="11" width="6.00390625" style="0" customWidth="1"/>
    <col min="12" max="13" width="4.28125" style="0" customWidth="1"/>
  </cols>
  <sheetData>
    <row r="1" spans="1:13" ht="15">
      <c r="A1" s="157" t="s">
        <v>139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.75">
      <c r="A3" s="82"/>
      <c r="B3" s="82"/>
      <c r="C3" s="82"/>
      <c r="D3" s="82"/>
      <c r="E3" s="82"/>
      <c r="F3" s="82"/>
      <c r="G3" s="82"/>
      <c r="H3" s="82"/>
      <c r="I3" s="158" t="s">
        <v>140</v>
      </c>
      <c r="J3" s="158"/>
      <c r="K3" s="158"/>
      <c r="L3" s="158"/>
      <c r="M3" s="158"/>
    </row>
    <row r="4" spans="1:13" ht="15">
      <c r="A4" s="82"/>
      <c r="B4" s="82"/>
      <c r="C4" s="82"/>
      <c r="D4" s="82"/>
      <c r="E4" s="82"/>
      <c r="F4" s="82"/>
      <c r="G4" s="82"/>
      <c r="H4" s="82"/>
      <c r="I4" s="84"/>
      <c r="J4" s="84"/>
      <c r="K4" s="84"/>
      <c r="L4" s="84"/>
      <c r="M4" s="84"/>
    </row>
    <row r="5" spans="1:13" ht="12.75">
      <c r="A5" s="159" t="s">
        <v>141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15.75">
      <c r="A6" s="158" t="s">
        <v>142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ht="3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ht="15">
      <c r="A8" s="85" t="s">
        <v>143</v>
      </c>
      <c r="B8" s="86">
        <v>1</v>
      </c>
      <c r="C8" s="87" t="s">
        <v>144</v>
      </c>
      <c r="D8" s="86">
        <v>4</v>
      </c>
      <c r="E8" s="87" t="s">
        <v>145</v>
      </c>
      <c r="F8" s="88" t="s">
        <v>146</v>
      </c>
      <c r="G8" s="88" t="s">
        <v>147</v>
      </c>
      <c r="H8" s="88" t="s">
        <v>148</v>
      </c>
      <c r="I8" s="88" t="s">
        <v>149</v>
      </c>
      <c r="J8" s="88" t="s">
        <v>150</v>
      </c>
      <c r="K8" s="89" t="s">
        <v>151</v>
      </c>
      <c r="L8" s="160" t="s">
        <v>152</v>
      </c>
      <c r="M8" s="160"/>
    </row>
    <row r="9" spans="1:13" ht="12.75">
      <c r="A9" s="90" t="s">
        <v>153</v>
      </c>
      <c r="B9" s="91" t="s">
        <v>154</v>
      </c>
      <c r="C9" s="92" t="s">
        <v>155</v>
      </c>
      <c r="D9" s="91" t="s">
        <v>156</v>
      </c>
      <c r="E9" s="92" t="s">
        <v>157</v>
      </c>
      <c r="F9" s="91" t="s">
        <v>158</v>
      </c>
      <c r="G9" s="91" t="s">
        <v>159</v>
      </c>
      <c r="H9" s="91" t="s">
        <v>160</v>
      </c>
      <c r="I9" s="91" t="s">
        <v>161</v>
      </c>
      <c r="J9" s="91" t="s">
        <v>15</v>
      </c>
      <c r="K9" s="93" t="s">
        <v>162</v>
      </c>
      <c r="L9" s="94">
        <v>0</v>
      </c>
      <c r="M9" s="94">
        <v>1</v>
      </c>
    </row>
    <row r="10" spans="1:13" ht="12.75">
      <c r="A10" s="90" t="s">
        <v>163</v>
      </c>
      <c r="B10" s="91" t="s">
        <v>164</v>
      </c>
      <c r="C10" s="92" t="s">
        <v>165</v>
      </c>
      <c r="D10" s="91" t="s">
        <v>166</v>
      </c>
      <c r="E10" s="92" t="s">
        <v>167</v>
      </c>
      <c r="F10" s="91" t="s">
        <v>168</v>
      </c>
      <c r="G10" s="91" t="s">
        <v>168</v>
      </c>
      <c r="H10" s="91" t="s">
        <v>168</v>
      </c>
      <c r="I10" s="91" t="s">
        <v>15</v>
      </c>
      <c r="J10" s="91" t="s">
        <v>15</v>
      </c>
      <c r="K10" s="93" t="s">
        <v>169</v>
      </c>
      <c r="L10" s="94">
        <v>0</v>
      </c>
      <c r="M10" s="94">
        <v>2</v>
      </c>
    </row>
    <row r="11" spans="1:13" ht="12.75">
      <c r="A11" s="95"/>
      <c r="B11" s="91" t="s">
        <v>170</v>
      </c>
      <c r="C11" s="92" t="s">
        <v>171</v>
      </c>
      <c r="D11" s="91" t="s">
        <v>172</v>
      </c>
      <c r="E11" s="92" t="s">
        <v>173</v>
      </c>
      <c r="F11" s="91" t="s">
        <v>174</v>
      </c>
      <c r="G11" s="91" t="s">
        <v>159</v>
      </c>
      <c r="H11" s="91" t="s">
        <v>175</v>
      </c>
      <c r="I11" s="91" t="s">
        <v>176</v>
      </c>
      <c r="J11" s="91" t="s">
        <v>15</v>
      </c>
      <c r="K11" s="93" t="s">
        <v>177</v>
      </c>
      <c r="L11" s="94">
        <v>1</v>
      </c>
      <c r="M11" s="94">
        <v>2</v>
      </c>
    </row>
    <row r="12" spans="1:13" ht="12.75">
      <c r="A12" s="95"/>
      <c r="B12" s="161" t="s">
        <v>178</v>
      </c>
      <c r="C12" s="92" t="s">
        <v>165</v>
      </c>
      <c r="D12" s="161" t="s">
        <v>178</v>
      </c>
      <c r="E12" s="92" t="s">
        <v>167</v>
      </c>
      <c r="F12" s="156" t="s">
        <v>179</v>
      </c>
      <c r="G12" s="156" t="s">
        <v>168</v>
      </c>
      <c r="H12" s="156" t="s">
        <v>168</v>
      </c>
      <c r="I12" s="156" t="s">
        <v>15</v>
      </c>
      <c r="J12" s="156" t="s">
        <v>15</v>
      </c>
      <c r="K12" s="163" t="s">
        <v>169</v>
      </c>
      <c r="L12" s="164">
        <v>1</v>
      </c>
      <c r="M12" s="164">
        <v>3</v>
      </c>
    </row>
    <row r="13" spans="1:13" ht="12.75">
      <c r="A13" s="95"/>
      <c r="B13" s="162"/>
      <c r="C13" s="92" t="s">
        <v>171</v>
      </c>
      <c r="D13" s="162"/>
      <c r="E13" s="92" t="s">
        <v>157</v>
      </c>
      <c r="F13" s="156"/>
      <c r="G13" s="156"/>
      <c r="H13" s="156"/>
      <c r="I13" s="156"/>
      <c r="J13" s="156"/>
      <c r="K13" s="163"/>
      <c r="L13" s="164"/>
      <c r="M13" s="164"/>
    </row>
    <row r="14" spans="1:13" ht="12.75">
      <c r="A14" s="95"/>
      <c r="B14" s="91" t="s">
        <v>154</v>
      </c>
      <c r="C14" s="92" t="s">
        <v>155</v>
      </c>
      <c r="D14" s="91" t="s">
        <v>166</v>
      </c>
      <c r="E14" s="92" t="s">
        <v>167</v>
      </c>
      <c r="F14" s="91" t="s">
        <v>160</v>
      </c>
      <c r="G14" s="91" t="s">
        <v>180</v>
      </c>
      <c r="H14" s="91" t="s">
        <v>174</v>
      </c>
      <c r="I14" s="91" t="s">
        <v>15</v>
      </c>
      <c r="J14" s="91" t="s">
        <v>15</v>
      </c>
      <c r="K14" s="93" t="s">
        <v>169</v>
      </c>
      <c r="L14" s="94">
        <v>1</v>
      </c>
      <c r="M14" s="94">
        <v>4</v>
      </c>
    </row>
    <row r="15" spans="1:13" ht="12.75">
      <c r="A15" s="96"/>
      <c r="B15" s="97"/>
      <c r="C15" s="98"/>
      <c r="D15" s="97"/>
      <c r="E15" s="98"/>
      <c r="F15" s="97"/>
      <c r="G15" s="97"/>
      <c r="H15" s="97"/>
      <c r="I15" s="97"/>
      <c r="J15" s="99"/>
      <c r="K15" s="100"/>
      <c r="L15" s="101"/>
      <c r="M15" s="101"/>
    </row>
    <row r="16" spans="1:13" ht="15">
      <c r="A16" s="85" t="s">
        <v>181</v>
      </c>
      <c r="B16" s="86">
        <v>2</v>
      </c>
      <c r="C16" s="87" t="s">
        <v>12</v>
      </c>
      <c r="D16" s="86">
        <v>4</v>
      </c>
      <c r="E16" s="87" t="s">
        <v>22</v>
      </c>
      <c r="F16" s="88" t="s">
        <v>146</v>
      </c>
      <c r="G16" s="88" t="s">
        <v>147</v>
      </c>
      <c r="H16" s="88" t="s">
        <v>148</v>
      </c>
      <c r="I16" s="88" t="s">
        <v>149</v>
      </c>
      <c r="J16" s="88" t="s">
        <v>150</v>
      </c>
      <c r="K16" s="89" t="s">
        <v>151</v>
      </c>
      <c r="L16" s="160" t="s">
        <v>152</v>
      </c>
      <c r="M16" s="160"/>
    </row>
    <row r="17" spans="1:13" ht="12.75">
      <c r="A17" s="90" t="s">
        <v>153</v>
      </c>
      <c r="B17" s="91" t="s">
        <v>154</v>
      </c>
      <c r="C17" s="92" t="s">
        <v>182</v>
      </c>
      <c r="D17" s="91" t="s">
        <v>156</v>
      </c>
      <c r="E17" s="92" t="s">
        <v>183</v>
      </c>
      <c r="F17" s="91" t="s">
        <v>184</v>
      </c>
      <c r="G17" s="91" t="s">
        <v>185</v>
      </c>
      <c r="H17" s="91" t="s">
        <v>176</v>
      </c>
      <c r="I17" s="91" t="s">
        <v>15</v>
      </c>
      <c r="J17" s="91" t="s">
        <v>15</v>
      </c>
      <c r="K17" s="93" t="s">
        <v>186</v>
      </c>
      <c r="L17" s="94">
        <v>1</v>
      </c>
      <c r="M17" s="94">
        <v>0</v>
      </c>
    </row>
    <row r="18" spans="1:13" ht="12.75">
      <c r="A18" s="90" t="s">
        <v>187</v>
      </c>
      <c r="B18" s="91" t="s">
        <v>164</v>
      </c>
      <c r="C18" s="92" t="s">
        <v>188</v>
      </c>
      <c r="D18" s="91" t="s">
        <v>166</v>
      </c>
      <c r="E18" s="92" t="s">
        <v>189</v>
      </c>
      <c r="F18" s="91" t="s">
        <v>190</v>
      </c>
      <c r="G18" s="91" t="s">
        <v>168</v>
      </c>
      <c r="H18" s="91" t="s">
        <v>191</v>
      </c>
      <c r="I18" s="91" t="s">
        <v>15</v>
      </c>
      <c r="J18" s="91" t="s">
        <v>15</v>
      </c>
      <c r="K18" s="93" t="s">
        <v>169</v>
      </c>
      <c r="L18" s="94">
        <v>1</v>
      </c>
      <c r="M18" s="94">
        <v>1</v>
      </c>
    </row>
    <row r="19" spans="1:13" ht="12.75">
      <c r="A19" s="95"/>
      <c r="B19" s="91" t="s">
        <v>170</v>
      </c>
      <c r="C19" s="92" t="s">
        <v>192</v>
      </c>
      <c r="D19" s="91" t="s">
        <v>172</v>
      </c>
      <c r="E19" s="92" t="s">
        <v>193</v>
      </c>
      <c r="F19" s="91" t="s">
        <v>160</v>
      </c>
      <c r="G19" s="91" t="s">
        <v>174</v>
      </c>
      <c r="H19" s="91" t="s">
        <v>185</v>
      </c>
      <c r="I19" s="91" t="s">
        <v>158</v>
      </c>
      <c r="J19" s="91" t="s">
        <v>15</v>
      </c>
      <c r="K19" s="93" t="s">
        <v>162</v>
      </c>
      <c r="L19" s="94">
        <v>1</v>
      </c>
      <c r="M19" s="94">
        <v>2</v>
      </c>
    </row>
    <row r="20" spans="1:13" ht="12.75">
      <c r="A20" s="95"/>
      <c r="B20" s="161" t="s">
        <v>178</v>
      </c>
      <c r="C20" s="92" t="s">
        <v>182</v>
      </c>
      <c r="D20" s="161" t="s">
        <v>178</v>
      </c>
      <c r="E20" s="92" t="s">
        <v>189</v>
      </c>
      <c r="F20" s="156" t="s">
        <v>161</v>
      </c>
      <c r="G20" s="156" t="s">
        <v>161</v>
      </c>
      <c r="H20" s="156" t="s">
        <v>194</v>
      </c>
      <c r="I20" s="156" t="s">
        <v>195</v>
      </c>
      <c r="J20" s="156" t="s">
        <v>15</v>
      </c>
      <c r="K20" s="163" t="s">
        <v>162</v>
      </c>
      <c r="L20" s="164">
        <v>1</v>
      </c>
      <c r="M20" s="164">
        <v>3</v>
      </c>
    </row>
    <row r="21" spans="1:13" ht="12.75">
      <c r="A21" s="95"/>
      <c r="B21" s="162"/>
      <c r="C21" s="92" t="s">
        <v>188</v>
      </c>
      <c r="D21" s="162"/>
      <c r="E21" s="92" t="s">
        <v>193</v>
      </c>
      <c r="F21" s="156"/>
      <c r="G21" s="156"/>
      <c r="H21" s="156"/>
      <c r="I21" s="156"/>
      <c r="J21" s="156"/>
      <c r="K21" s="163"/>
      <c r="L21" s="164"/>
      <c r="M21" s="164"/>
    </row>
    <row r="22" spans="1:13" ht="12.75">
      <c r="A22" s="95"/>
      <c r="B22" s="91" t="s">
        <v>154</v>
      </c>
      <c r="C22" s="92" t="s">
        <v>182</v>
      </c>
      <c r="D22" s="91" t="s">
        <v>166</v>
      </c>
      <c r="E22" s="92" t="s">
        <v>189</v>
      </c>
      <c r="F22" s="91" t="s">
        <v>196</v>
      </c>
      <c r="G22" s="91" t="s">
        <v>175</v>
      </c>
      <c r="H22" s="91" t="s">
        <v>185</v>
      </c>
      <c r="I22" s="91" t="s">
        <v>15</v>
      </c>
      <c r="J22" s="91" t="s">
        <v>15</v>
      </c>
      <c r="K22" s="93" t="s">
        <v>186</v>
      </c>
      <c r="L22" s="94">
        <v>2</v>
      </c>
      <c r="M22" s="94">
        <v>3</v>
      </c>
    </row>
    <row r="23" spans="1:13" ht="12.75">
      <c r="A23" s="95"/>
      <c r="B23" s="91" t="s">
        <v>170</v>
      </c>
      <c r="C23" s="92" t="s">
        <v>192</v>
      </c>
      <c r="D23" s="91" t="s">
        <v>156</v>
      </c>
      <c r="E23" s="92" t="s">
        <v>183</v>
      </c>
      <c r="F23" s="91" t="s">
        <v>160</v>
      </c>
      <c r="G23" s="91" t="s">
        <v>179</v>
      </c>
      <c r="H23" s="91" t="s">
        <v>160</v>
      </c>
      <c r="I23" s="91" t="s">
        <v>15</v>
      </c>
      <c r="J23" s="91" t="s">
        <v>15</v>
      </c>
      <c r="K23" s="93" t="s">
        <v>169</v>
      </c>
      <c r="L23" s="94">
        <v>2</v>
      </c>
      <c r="M23" s="94">
        <v>4</v>
      </c>
    </row>
    <row r="24" spans="1:13" ht="12.75">
      <c r="A24" s="96"/>
      <c r="B24" s="97"/>
      <c r="C24" s="98"/>
      <c r="D24" s="97"/>
      <c r="E24" s="98"/>
      <c r="F24" s="97"/>
      <c r="G24" s="97"/>
      <c r="H24" s="97"/>
      <c r="I24" s="97"/>
      <c r="J24" s="99"/>
      <c r="K24" s="100"/>
      <c r="L24" s="101"/>
      <c r="M24" s="101"/>
    </row>
    <row r="25" spans="1:13" ht="15">
      <c r="A25" s="85" t="s">
        <v>197</v>
      </c>
      <c r="B25" s="86">
        <v>4</v>
      </c>
      <c r="C25" s="87" t="s">
        <v>11</v>
      </c>
      <c r="D25" s="86">
        <v>0</v>
      </c>
      <c r="E25" s="87" t="s">
        <v>14</v>
      </c>
      <c r="F25" s="88" t="s">
        <v>146</v>
      </c>
      <c r="G25" s="88" t="s">
        <v>147</v>
      </c>
      <c r="H25" s="88" t="s">
        <v>148</v>
      </c>
      <c r="I25" s="88" t="s">
        <v>149</v>
      </c>
      <c r="J25" s="88" t="s">
        <v>150</v>
      </c>
      <c r="K25" s="89" t="s">
        <v>151</v>
      </c>
      <c r="L25" s="160" t="s">
        <v>152</v>
      </c>
      <c r="M25" s="160"/>
    </row>
    <row r="26" spans="1:13" ht="12.75">
      <c r="A26" s="90" t="s">
        <v>153</v>
      </c>
      <c r="B26" s="91" t="s">
        <v>154</v>
      </c>
      <c r="C26" s="92" t="s">
        <v>198</v>
      </c>
      <c r="D26" s="91" t="s">
        <v>156</v>
      </c>
      <c r="E26" s="92" t="s">
        <v>199</v>
      </c>
      <c r="F26" s="91" t="s">
        <v>200</v>
      </c>
      <c r="G26" s="91" t="s">
        <v>159</v>
      </c>
      <c r="H26" s="91" t="s">
        <v>159</v>
      </c>
      <c r="I26" s="91" t="s">
        <v>15</v>
      </c>
      <c r="J26" s="91" t="s">
        <v>15</v>
      </c>
      <c r="K26" s="93" t="s">
        <v>186</v>
      </c>
      <c r="L26" s="94">
        <v>1</v>
      </c>
      <c r="M26" s="94">
        <v>0</v>
      </c>
    </row>
    <row r="27" spans="1:13" ht="12.75">
      <c r="A27" s="90" t="s">
        <v>201</v>
      </c>
      <c r="B27" s="91" t="s">
        <v>164</v>
      </c>
      <c r="C27" s="92" t="s">
        <v>202</v>
      </c>
      <c r="D27" s="91" t="s">
        <v>166</v>
      </c>
      <c r="E27" s="92" t="s">
        <v>203</v>
      </c>
      <c r="F27" s="91" t="s">
        <v>184</v>
      </c>
      <c r="G27" s="91" t="s">
        <v>159</v>
      </c>
      <c r="H27" s="91" t="s">
        <v>176</v>
      </c>
      <c r="I27" s="91" t="s">
        <v>15</v>
      </c>
      <c r="J27" s="91" t="s">
        <v>15</v>
      </c>
      <c r="K27" s="93" t="s">
        <v>186</v>
      </c>
      <c r="L27" s="94">
        <v>2</v>
      </c>
      <c r="M27" s="94">
        <v>0</v>
      </c>
    </row>
    <row r="28" spans="1:13" ht="12.75">
      <c r="A28" s="95"/>
      <c r="B28" s="91" t="s">
        <v>170</v>
      </c>
      <c r="C28" s="92" t="s">
        <v>204</v>
      </c>
      <c r="D28" s="91" t="s">
        <v>172</v>
      </c>
      <c r="E28" s="92" t="s">
        <v>205</v>
      </c>
      <c r="F28" s="91" t="s">
        <v>194</v>
      </c>
      <c r="G28" s="91" t="s">
        <v>206</v>
      </c>
      <c r="H28" s="91" t="s">
        <v>196</v>
      </c>
      <c r="I28" s="91" t="s">
        <v>15</v>
      </c>
      <c r="J28" s="91" t="s">
        <v>15</v>
      </c>
      <c r="K28" s="93" t="s">
        <v>186</v>
      </c>
      <c r="L28" s="94">
        <v>3</v>
      </c>
      <c r="M28" s="94">
        <v>0</v>
      </c>
    </row>
    <row r="29" spans="1:13" ht="12.75">
      <c r="A29" s="95"/>
      <c r="B29" s="161" t="s">
        <v>178</v>
      </c>
      <c r="C29" s="92" t="s">
        <v>198</v>
      </c>
      <c r="D29" s="161" t="s">
        <v>178</v>
      </c>
      <c r="E29" s="92" t="s">
        <v>203</v>
      </c>
      <c r="F29" s="156" t="s">
        <v>194</v>
      </c>
      <c r="G29" s="156" t="s">
        <v>176</v>
      </c>
      <c r="H29" s="156" t="s">
        <v>159</v>
      </c>
      <c r="I29" s="156" t="s">
        <v>15</v>
      </c>
      <c r="J29" s="156" t="s">
        <v>15</v>
      </c>
      <c r="K29" s="163" t="s">
        <v>186</v>
      </c>
      <c r="L29" s="164">
        <v>4</v>
      </c>
      <c r="M29" s="164">
        <v>0</v>
      </c>
    </row>
    <row r="30" spans="1:13" ht="12.75">
      <c r="A30" s="95"/>
      <c r="B30" s="162"/>
      <c r="C30" s="92" t="s">
        <v>207</v>
      </c>
      <c r="D30" s="162"/>
      <c r="E30" s="92" t="s">
        <v>199</v>
      </c>
      <c r="F30" s="156"/>
      <c r="G30" s="156"/>
      <c r="H30" s="156"/>
      <c r="I30" s="156"/>
      <c r="J30" s="156"/>
      <c r="K30" s="163"/>
      <c r="L30" s="164"/>
      <c r="M30" s="164"/>
    </row>
    <row r="31" spans="1:13" ht="12.7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ht="15">
      <c r="A32" s="85" t="s">
        <v>208</v>
      </c>
      <c r="B32" s="86">
        <v>1</v>
      </c>
      <c r="C32" s="87" t="s">
        <v>22</v>
      </c>
      <c r="D32" s="86">
        <v>4</v>
      </c>
      <c r="E32" s="87" t="s">
        <v>145</v>
      </c>
      <c r="F32" s="88" t="s">
        <v>146</v>
      </c>
      <c r="G32" s="88" t="s">
        <v>147</v>
      </c>
      <c r="H32" s="88" t="s">
        <v>148</v>
      </c>
      <c r="I32" s="88" t="s">
        <v>149</v>
      </c>
      <c r="J32" s="88" t="s">
        <v>150</v>
      </c>
      <c r="K32" s="89" t="s">
        <v>151</v>
      </c>
      <c r="L32" s="160" t="s">
        <v>152</v>
      </c>
      <c r="M32" s="160"/>
    </row>
    <row r="33" spans="1:13" ht="12.75">
      <c r="A33" s="90" t="s">
        <v>209</v>
      </c>
      <c r="B33" s="91" t="s">
        <v>154</v>
      </c>
      <c r="C33" s="92" t="s">
        <v>189</v>
      </c>
      <c r="D33" s="91" t="s">
        <v>156</v>
      </c>
      <c r="E33" s="92" t="s">
        <v>157</v>
      </c>
      <c r="F33" s="91" t="s">
        <v>175</v>
      </c>
      <c r="G33" s="91" t="s">
        <v>191</v>
      </c>
      <c r="H33" s="91" t="s">
        <v>180</v>
      </c>
      <c r="I33" s="91" t="s">
        <v>210</v>
      </c>
      <c r="J33" s="91" t="s">
        <v>161</v>
      </c>
      <c r="K33" s="93" t="s">
        <v>211</v>
      </c>
      <c r="L33" s="94">
        <v>0</v>
      </c>
      <c r="M33" s="94">
        <v>1</v>
      </c>
    </row>
    <row r="34" spans="1:13" ht="12.75">
      <c r="A34" s="90" t="s">
        <v>201</v>
      </c>
      <c r="B34" s="91" t="s">
        <v>164</v>
      </c>
      <c r="C34" s="92" t="s">
        <v>183</v>
      </c>
      <c r="D34" s="91" t="s">
        <v>166</v>
      </c>
      <c r="E34" s="92" t="s">
        <v>167</v>
      </c>
      <c r="F34" s="91" t="s">
        <v>212</v>
      </c>
      <c r="G34" s="91" t="s">
        <v>161</v>
      </c>
      <c r="H34" s="91" t="s">
        <v>161</v>
      </c>
      <c r="I34" s="91" t="s">
        <v>15</v>
      </c>
      <c r="J34" s="91" t="s">
        <v>15</v>
      </c>
      <c r="K34" s="93" t="s">
        <v>169</v>
      </c>
      <c r="L34" s="94">
        <v>0</v>
      </c>
      <c r="M34" s="94">
        <v>2</v>
      </c>
    </row>
    <row r="35" spans="1:13" ht="12.75">
      <c r="A35" s="95"/>
      <c r="B35" s="91" t="s">
        <v>170</v>
      </c>
      <c r="C35" s="92" t="s">
        <v>193</v>
      </c>
      <c r="D35" s="91" t="s">
        <v>172</v>
      </c>
      <c r="E35" s="92" t="s">
        <v>173</v>
      </c>
      <c r="F35" s="91" t="s">
        <v>175</v>
      </c>
      <c r="G35" s="91" t="s">
        <v>194</v>
      </c>
      <c r="H35" s="91" t="s">
        <v>176</v>
      </c>
      <c r="I35" s="91" t="s">
        <v>15</v>
      </c>
      <c r="J35" s="91" t="s">
        <v>15</v>
      </c>
      <c r="K35" s="93" t="s">
        <v>186</v>
      </c>
      <c r="L35" s="94">
        <v>1</v>
      </c>
      <c r="M35" s="94">
        <v>2</v>
      </c>
    </row>
    <row r="36" spans="1:13" ht="12.75">
      <c r="A36" s="95"/>
      <c r="B36" s="161" t="s">
        <v>178</v>
      </c>
      <c r="C36" s="92" t="s">
        <v>189</v>
      </c>
      <c r="D36" s="161" t="s">
        <v>178</v>
      </c>
      <c r="E36" s="92" t="s">
        <v>167</v>
      </c>
      <c r="F36" s="156" t="s">
        <v>175</v>
      </c>
      <c r="G36" s="156" t="s">
        <v>161</v>
      </c>
      <c r="H36" s="156" t="s">
        <v>212</v>
      </c>
      <c r="I36" s="156" t="s">
        <v>194</v>
      </c>
      <c r="J36" s="156" t="s">
        <v>174</v>
      </c>
      <c r="K36" s="163" t="s">
        <v>211</v>
      </c>
      <c r="L36" s="164">
        <v>1</v>
      </c>
      <c r="M36" s="164">
        <v>3</v>
      </c>
    </row>
    <row r="37" spans="1:13" ht="12.75">
      <c r="A37" s="95"/>
      <c r="B37" s="162"/>
      <c r="C37" s="92" t="s">
        <v>183</v>
      </c>
      <c r="D37" s="162"/>
      <c r="E37" s="92" t="s">
        <v>157</v>
      </c>
      <c r="F37" s="156"/>
      <c r="G37" s="156"/>
      <c r="H37" s="156"/>
      <c r="I37" s="156"/>
      <c r="J37" s="156"/>
      <c r="K37" s="163"/>
      <c r="L37" s="164"/>
      <c r="M37" s="164"/>
    </row>
    <row r="38" spans="1:13" ht="12.75">
      <c r="A38" s="95"/>
      <c r="B38" s="91" t="s">
        <v>154</v>
      </c>
      <c r="C38" s="92" t="s">
        <v>189</v>
      </c>
      <c r="D38" s="91" t="s">
        <v>166</v>
      </c>
      <c r="E38" s="92" t="s">
        <v>167</v>
      </c>
      <c r="F38" s="91" t="s">
        <v>159</v>
      </c>
      <c r="G38" s="91" t="s">
        <v>190</v>
      </c>
      <c r="H38" s="91" t="s">
        <v>195</v>
      </c>
      <c r="I38" s="91" t="s">
        <v>160</v>
      </c>
      <c r="J38" s="91" t="s">
        <v>15</v>
      </c>
      <c r="K38" s="93" t="s">
        <v>162</v>
      </c>
      <c r="L38" s="94">
        <v>1</v>
      </c>
      <c r="M38" s="94">
        <v>4</v>
      </c>
    </row>
    <row r="39" spans="1:13" ht="12.75">
      <c r="A39" s="96"/>
      <c r="B39" s="97"/>
      <c r="C39" s="98"/>
      <c r="D39" s="97"/>
      <c r="E39" s="98"/>
      <c r="F39" s="97"/>
      <c r="G39" s="97"/>
      <c r="H39" s="97"/>
      <c r="I39" s="97"/>
      <c r="J39" s="99"/>
      <c r="K39" s="100"/>
      <c r="L39" s="101"/>
      <c r="M39" s="101"/>
    </row>
    <row r="40" spans="1:13" ht="15">
      <c r="A40" s="85" t="s">
        <v>213</v>
      </c>
      <c r="B40" s="86">
        <v>4</v>
      </c>
      <c r="C40" s="87" t="s">
        <v>12</v>
      </c>
      <c r="D40" s="86">
        <v>1</v>
      </c>
      <c r="E40" s="87" t="s">
        <v>14</v>
      </c>
      <c r="F40" s="88" t="s">
        <v>146</v>
      </c>
      <c r="G40" s="88" t="s">
        <v>147</v>
      </c>
      <c r="H40" s="88" t="s">
        <v>148</v>
      </c>
      <c r="I40" s="88" t="s">
        <v>149</v>
      </c>
      <c r="J40" s="88" t="s">
        <v>150</v>
      </c>
      <c r="K40" s="89" t="s">
        <v>151</v>
      </c>
      <c r="L40" s="160" t="s">
        <v>152</v>
      </c>
      <c r="M40" s="160"/>
    </row>
    <row r="41" spans="1:13" ht="12.75">
      <c r="A41" s="90" t="s">
        <v>209</v>
      </c>
      <c r="B41" s="91" t="s">
        <v>154</v>
      </c>
      <c r="C41" s="92" t="s">
        <v>182</v>
      </c>
      <c r="D41" s="91" t="s">
        <v>156</v>
      </c>
      <c r="E41" s="92" t="s">
        <v>203</v>
      </c>
      <c r="F41" s="91" t="s">
        <v>161</v>
      </c>
      <c r="G41" s="91" t="s">
        <v>185</v>
      </c>
      <c r="H41" s="91" t="s">
        <v>159</v>
      </c>
      <c r="I41" s="91" t="s">
        <v>159</v>
      </c>
      <c r="J41" s="91" t="s">
        <v>15</v>
      </c>
      <c r="K41" s="93" t="s">
        <v>177</v>
      </c>
      <c r="L41" s="94">
        <v>1</v>
      </c>
      <c r="M41" s="94">
        <v>0</v>
      </c>
    </row>
    <row r="42" spans="1:13" ht="12.75">
      <c r="A42" s="90" t="s">
        <v>163</v>
      </c>
      <c r="B42" s="91" t="s">
        <v>164</v>
      </c>
      <c r="C42" s="92" t="s">
        <v>214</v>
      </c>
      <c r="D42" s="91" t="s">
        <v>166</v>
      </c>
      <c r="E42" s="92" t="s">
        <v>199</v>
      </c>
      <c r="F42" s="91" t="s">
        <v>161</v>
      </c>
      <c r="G42" s="91" t="s">
        <v>174</v>
      </c>
      <c r="H42" s="91" t="s">
        <v>195</v>
      </c>
      <c r="I42" s="91" t="s">
        <v>15</v>
      </c>
      <c r="J42" s="91" t="s">
        <v>15</v>
      </c>
      <c r="K42" s="93" t="s">
        <v>169</v>
      </c>
      <c r="L42" s="94">
        <v>1</v>
      </c>
      <c r="M42" s="94">
        <v>1</v>
      </c>
    </row>
    <row r="43" spans="1:13" ht="12.75">
      <c r="A43" s="95"/>
      <c r="B43" s="91" t="s">
        <v>170</v>
      </c>
      <c r="C43" s="92" t="s">
        <v>188</v>
      </c>
      <c r="D43" s="91" t="s">
        <v>172</v>
      </c>
      <c r="E43" s="92" t="s">
        <v>205</v>
      </c>
      <c r="F43" s="91" t="s">
        <v>176</v>
      </c>
      <c r="G43" s="91" t="s">
        <v>196</v>
      </c>
      <c r="H43" s="91" t="s">
        <v>196</v>
      </c>
      <c r="I43" s="91" t="s">
        <v>15</v>
      </c>
      <c r="J43" s="91" t="s">
        <v>15</v>
      </c>
      <c r="K43" s="93" t="s">
        <v>186</v>
      </c>
      <c r="L43" s="94">
        <v>2</v>
      </c>
      <c r="M43" s="94">
        <v>1</v>
      </c>
    </row>
    <row r="44" spans="1:13" ht="12.75">
      <c r="A44" s="95"/>
      <c r="B44" s="161" t="s">
        <v>178</v>
      </c>
      <c r="C44" s="92" t="s">
        <v>182</v>
      </c>
      <c r="D44" s="161" t="s">
        <v>178</v>
      </c>
      <c r="E44" s="92" t="s">
        <v>199</v>
      </c>
      <c r="F44" s="156" t="s">
        <v>168</v>
      </c>
      <c r="G44" s="156" t="s">
        <v>175</v>
      </c>
      <c r="H44" s="156" t="s">
        <v>168</v>
      </c>
      <c r="I44" s="156" t="s">
        <v>159</v>
      </c>
      <c r="J44" s="156" t="s">
        <v>175</v>
      </c>
      <c r="K44" s="163" t="s">
        <v>215</v>
      </c>
      <c r="L44" s="164">
        <v>3</v>
      </c>
      <c r="M44" s="164">
        <v>1</v>
      </c>
    </row>
    <row r="45" spans="1:13" ht="12.75">
      <c r="A45" s="95"/>
      <c r="B45" s="162"/>
      <c r="C45" s="92" t="s">
        <v>192</v>
      </c>
      <c r="D45" s="162"/>
      <c r="E45" s="92" t="s">
        <v>203</v>
      </c>
      <c r="F45" s="156"/>
      <c r="G45" s="156"/>
      <c r="H45" s="156"/>
      <c r="I45" s="156"/>
      <c r="J45" s="156"/>
      <c r="K45" s="163"/>
      <c r="L45" s="164"/>
      <c r="M45" s="164"/>
    </row>
    <row r="46" spans="1:13" ht="12.75">
      <c r="A46" s="95"/>
      <c r="B46" s="91" t="s">
        <v>154</v>
      </c>
      <c r="C46" s="92" t="s">
        <v>182</v>
      </c>
      <c r="D46" s="91" t="s">
        <v>166</v>
      </c>
      <c r="E46" s="92" t="s">
        <v>199</v>
      </c>
      <c r="F46" s="91" t="s">
        <v>206</v>
      </c>
      <c r="G46" s="91" t="s">
        <v>196</v>
      </c>
      <c r="H46" s="91" t="s">
        <v>185</v>
      </c>
      <c r="I46" s="91" t="s">
        <v>15</v>
      </c>
      <c r="J46" s="91" t="s">
        <v>15</v>
      </c>
      <c r="K46" s="93" t="s">
        <v>186</v>
      </c>
      <c r="L46" s="94">
        <v>4</v>
      </c>
      <c r="M46" s="94">
        <v>1</v>
      </c>
    </row>
    <row r="47" spans="1:13" ht="12.75">
      <c r="A47" s="96"/>
      <c r="B47" s="97"/>
      <c r="C47" s="98"/>
      <c r="D47" s="97"/>
      <c r="E47" s="98"/>
      <c r="F47" s="97"/>
      <c r="G47" s="97"/>
      <c r="H47" s="97"/>
      <c r="I47" s="97"/>
      <c r="J47" s="99"/>
      <c r="K47" s="100"/>
      <c r="L47" s="101"/>
      <c r="M47" s="101"/>
    </row>
    <row r="48" spans="1:13" ht="15">
      <c r="A48" s="85" t="s">
        <v>216</v>
      </c>
      <c r="B48" s="86">
        <v>4</v>
      </c>
      <c r="C48" s="87" t="s">
        <v>11</v>
      </c>
      <c r="D48" s="86">
        <v>0</v>
      </c>
      <c r="E48" s="87" t="s">
        <v>144</v>
      </c>
      <c r="F48" s="88" t="s">
        <v>146</v>
      </c>
      <c r="G48" s="88" t="s">
        <v>147</v>
      </c>
      <c r="H48" s="88" t="s">
        <v>148</v>
      </c>
      <c r="I48" s="88" t="s">
        <v>149</v>
      </c>
      <c r="J48" s="88" t="s">
        <v>150</v>
      </c>
      <c r="K48" s="89" t="s">
        <v>151</v>
      </c>
      <c r="L48" s="160" t="s">
        <v>152</v>
      </c>
      <c r="M48" s="160"/>
    </row>
    <row r="49" spans="1:13" ht="12.75">
      <c r="A49" s="90" t="s">
        <v>209</v>
      </c>
      <c r="B49" s="91" t="s">
        <v>154</v>
      </c>
      <c r="C49" s="92" t="s">
        <v>198</v>
      </c>
      <c r="D49" s="91" t="s">
        <v>156</v>
      </c>
      <c r="E49" s="92" t="s">
        <v>165</v>
      </c>
      <c r="F49" s="91" t="s">
        <v>184</v>
      </c>
      <c r="G49" s="91" t="s">
        <v>176</v>
      </c>
      <c r="H49" s="91" t="s">
        <v>196</v>
      </c>
      <c r="I49" s="91" t="s">
        <v>15</v>
      </c>
      <c r="J49" s="91" t="s">
        <v>15</v>
      </c>
      <c r="K49" s="93" t="s">
        <v>186</v>
      </c>
      <c r="L49" s="94">
        <v>1</v>
      </c>
      <c r="M49" s="94">
        <v>0</v>
      </c>
    </row>
    <row r="50" spans="1:13" ht="12.75">
      <c r="A50" s="90" t="s">
        <v>187</v>
      </c>
      <c r="B50" s="91" t="s">
        <v>164</v>
      </c>
      <c r="C50" s="92" t="s">
        <v>202</v>
      </c>
      <c r="D50" s="91" t="s">
        <v>166</v>
      </c>
      <c r="E50" s="92" t="s">
        <v>171</v>
      </c>
      <c r="F50" s="91" t="s">
        <v>174</v>
      </c>
      <c r="G50" s="91" t="s">
        <v>185</v>
      </c>
      <c r="H50" s="91" t="s">
        <v>206</v>
      </c>
      <c r="I50" s="91" t="s">
        <v>206</v>
      </c>
      <c r="J50" s="91" t="s">
        <v>15</v>
      </c>
      <c r="K50" s="93" t="s">
        <v>177</v>
      </c>
      <c r="L50" s="94">
        <v>2</v>
      </c>
      <c r="M50" s="94">
        <v>0</v>
      </c>
    </row>
    <row r="51" spans="1:13" ht="12.75">
      <c r="A51" s="95"/>
      <c r="B51" s="91" t="s">
        <v>170</v>
      </c>
      <c r="C51" s="92" t="s">
        <v>207</v>
      </c>
      <c r="D51" s="91" t="s">
        <v>172</v>
      </c>
      <c r="E51" s="92" t="s">
        <v>217</v>
      </c>
      <c r="F51" s="91" t="s">
        <v>206</v>
      </c>
      <c r="G51" s="91" t="s">
        <v>212</v>
      </c>
      <c r="H51" s="91" t="s">
        <v>176</v>
      </c>
      <c r="I51" s="91" t="s">
        <v>176</v>
      </c>
      <c r="J51" s="91" t="s">
        <v>15</v>
      </c>
      <c r="K51" s="93" t="s">
        <v>177</v>
      </c>
      <c r="L51" s="94">
        <v>3</v>
      </c>
      <c r="M51" s="94">
        <v>0</v>
      </c>
    </row>
    <row r="52" spans="1:13" ht="12.75">
      <c r="A52" s="95"/>
      <c r="B52" s="161" t="s">
        <v>178</v>
      </c>
      <c r="C52" s="92" t="s">
        <v>202</v>
      </c>
      <c r="D52" s="161" t="s">
        <v>178</v>
      </c>
      <c r="E52" s="92" t="s">
        <v>171</v>
      </c>
      <c r="F52" s="156" t="s">
        <v>176</v>
      </c>
      <c r="G52" s="156" t="s">
        <v>159</v>
      </c>
      <c r="H52" s="156" t="s">
        <v>158</v>
      </c>
      <c r="I52" s="156" t="s">
        <v>176</v>
      </c>
      <c r="J52" s="156" t="s">
        <v>15</v>
      </c>
      <c r="K52" s="163" t="s">
        <v>177</v>
      </c>
      <c r="L52" s="164">
        <v>4</v>
      </c>
      <c r="M52" s="164">
        <v>0</v>
      </c>
    </row>
    <row r="53" spans="1:13" ht="12.75">
      <c r="A53" s="95"/>
      <c r="B53" s="162"/>
      <c r="C53" s="92" t="s">
        <v>204</v>
      </c>
      <c r="D53" s="162"/>
      <c r="E53" s="92" t="s">
        <v>165</v>
      </c>
      <c r="F53" s="156"/>
      <c r="G53" s="156"/>
      <c r="H53" s="156"/>
      <c r="I53" s="156"/>
      <c r="J53" s="156"/>
      <c r="K53" s="163"/>
      <c r="L53" s="164"/>
      <c r="M53" s="164"/>
    </row>
    <row r="54" spans="1:13" ht="12.7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1:13" ht="15">
      <c r="A55" s="85" t="s">
        <v>218</v>
      </c>
      <c r="B55" s="86">
        <v>2</v>
      </c>
      <c r="C55" s="87" t="s">
        <v>14</v>
      </c>
      <c r="D55" s="86">
        <v>4</v>
      </c>
      <c r="E55" s="87" t="s">
        <v>145</v>
      </c>
      <c r="F55" s="88" t="s">
        <v>146</v>
      </c>
      <c r="G55" s="88" t="s">
        <v>147</v>
      </c>
      <c r="H55" s="88" t="s">
        <v>148</v>
      </c>
      <c r="I55" s="88" t="s">
        <v>149</v>
      </c>
      <c r="J55" s="88" t="s">
        <v>150</v>
      </c>
      <c r="K55" s="89" t="s">
        <v>151</v>
      </c>
      <c r="L55" s="160" t="s">
        <v>152</v>
      </c>
      <c r="M55" s="160"/>
    </row>
    <row r="56" spans="1:13" ht="12.75">
      <c r="A56" s="90" t="s">
        <v>219</v>
      </c>
      <c r="B56" s="91" t="s">
        <v>154</v>
      </c>
      <c r="C56" s="92" t="s">
        <v>203</v>
      </c>
      <c r="D56" s="91" t="s">
        <v>156</v>
      </c>
      <c r="E56" s="92" t="s">
        <v>157</v>
      </c>
      <c r="F56" s="91" t="s">
        <v>195</v>
      </c>
      <c r="G56" s="91" t="s">
        <v>168</v>
      </c>
      <c r="H56" s="91" t="s">
        <v>161</v>
      </c>
      <c r="I56" s="91" t="s">
        <v>15</v>
      </c>
      <c r="J56" s="91" t="s">
        <v>15</v>
      </c>
      <c r="K56" s="93" t="s">
        <v>169</v>
      </c>
      <c r="L56" s="94">
        <v>0</v>
      </c>
      <c r="M56" s="94">
        <v>1</v>
      </c>
    </row>
    <row r="57" spans="1:13" ht="12.75">
      <c r="A57" s="90" t="s">
        <v>187</v>
      </c>
      <c r="B57" s="91" t="s">
        <v>164</v>
      </c>
      <c r="C57" s="92" t="s">
        <v>199</v>
      </c>
      <c r="D57" s="91" t="s">
        <v>166</v>
      </c>
      <c r="E57" s="92" t="s">
        <v>173</v>
      </c>
      <c r="F57" s="91" t="s">
        <v>191</v>
      </c>
      <c r="G57" s="91" t="s">
        <v>185</v>
      </c>
      <c r="H57" s="91" t="s">
        <v>175</v>
      </c>
      <c r="I57" s="91" t="s">
        <v>194</v>
      </c>
      <c r="J57" s="91" t="s">
        <v>15</v>
      </c>
      <c r="K57" s="93" t="s">
        <v>177</v>
      </c>
      <c r="L57" s="94">
        <v>1</v>
      </c>
      <c r="M57" s="94">
        <v>1</v>
      </c>
    </row>
    <row r="58" spans="1:13" ht="12.75">
      <c r="A58" s="95"/>
      <c r="B58" s="91" t="s">
        <v>170</v>
      </c>
      <c r="C58" s="92" t="s">
        <v>205</v>
      </c>
      <c r="D58" s="91" t="s">
        <v>172</v>
      </c>
      <c r="E58" s="92" t="s">
        <v>167</v>
      </c>
      <c r="F58" s="91" t="s">
        <v>179</v>
      </c>
      <c r="G58" s="91" t="s">
        <v>179</v>
      </c>
      <c r="H58" s="91" t="s">
        <v>161</v>
      </c>
      <c r="I58" s="91" t="s">
        <v>15</v>
      </c>
      <c r="J58" s="91" t="s">
        <v>15</v>
      </c>
      <c r="K58" s="93" t="s">
        <v>169</v>
      </c>
      <c r="L58" s="94">
        <v>1</v>
      </c>
      <c r="M58" s="94">
        <v>2</v>
      </c>
    </row>
    <row r="59" spans="1:13" ht="12.75">
      <c r="A59" s="95"/>
      <c r="B59" s="161" t="s">
        <v>178</v>
      </c>
      <c r="C59" s="92" t="s">
        <v>203</v>
      </c>
      <c r="D59" s="161" t="s">
        <v>178</v>
      </c>
      <c r="E59" s="92" t="s">
        <v>157</v>
      </c>
      <c r="F59" s="156" t="s">
        <v>191</v>
      </c>
      <c r="G59" s="156" t="s">
        <v>212</v>
      </c>
      <c r="H59" s="156" t="s">
        <v>160</v>
      </c>
      <c r="I59" s="156" t="s">
        <v>15</v>
      </c>
      <c r="J59" s="156" t="s">
        <v>15</v>
      </c>
      <c r="K59" s="163" t="s">
        <v>169</v>
      </c>
      <c r="L59" s="164">
        <v>1</v>
      </c>
      <c r="M59" s="164">
        <v>3</v>
      </c>
    </row>
    <row r="60" spans="1:13" ht="12.75">
      <c r="A60" s="95"/>
      <c r="B60" s="162"/>
      <c r="C60" s="92" t="s">
        <v>199</v>
      </c>
      <c r="D60" s="162"/>
      <c r="E60" s="92" t="s">
        <v>167</v>
      </c>
      <c r="F60" s="156"/>
      <c r="G60" s="156"/>
      <c r="H60" s="156"/>
      <c r="I60" s="156"/>
      <c r="J60" s="156"/>
      <c r="K60" s="163"/>
      <c r="L60" s="164"/>
      <c r="M60" s="164"/>
    </row>
    <row r="61" spans="1:13" ht="12.75">
      <c r="A61" s="95"/>
      <c r="B61" s="91" t="s">
        <v>154</v>
      </c>
      <c r="C61" s="92" t="s">
        <v>203</v>
      </c>
      <c r="D61" s="91" t="s">
        <v>166</v>
      </c>
      <c r="E61" s="92" t="s">
        <v>173</v>
      </c>
      <c r="F61" s="91" t="s">
        <v>175</v>
      </c>
      <c r="G61" s="91" t="s">
        <v>212</v>
      </c>
      <c r="H61" s="91" t="s">
        <v>194</v>
      </c>
      <c r="I61" s="91" t="s">
        <v>194</v>
      </c>
      <c r="J61" s="91" t="s">
        <v>15</v>
      </c>
      <c r="K61" s="93" t="s">
        <v>177</v>
      </c>
      <c r="L61" s="94">
        <v>2</v>
      </c>
      <c r="M61" s="94">
        <v>3</v>
      </c>
    </row>
    <row r="62" spans="1:13" ht="12.75">
      <c r="A62" s="95"/>
      <c r="B62" s="91" t="s">
        <v>170</v>
      </c>
      <c r="C62" s="92" t="s">
        <v>205</v>
      </c>
      <c r="D62" s="91" t="s">
        <v>156</v>
      </c>
      <c r="E62" s="92" t="s">
        <v>157</v>
      </c>
      <c r="F62" s="91" t="s">
        <v>180</v>
      </c>
      <c r="G62" s="91" t="s">
        <v>190</v>
      </c>
      <c r="H62" s="91" t="s">
        <v>174</v>
      </c>
      <c r="I62" s="91" t="s">
        <v>15</v>
      </c>
      <c r="J62" s="91" t="s">
        <v>15</v>
      </c>
      <c r="K62" s="93" t="s">
        <v>169</v>
      </c>
      <c r="L62" s="94">
        <v>2</v>
      </c>
      <c r="M62" s="94">
        <v>4</v>
      </c>
    </row>
    <row r="63" spans="1:13" ht="12.75">
      <c r="A63" s="96"/>
      <c r="B63" s="97"/>
      <c r="C63" s="98"/>
      <c r="D63" s="97"/>
      <c r="E63" s="98"/>
      <c r="F63" s="97"/>
      <c r="G63" s="97"/>
      <c r="H63" s="97"/>
      <c r="I63" s="97"/>
      <c r="J63" s="99"/>
      <c r="K63" s="100"/>
      <c r="L63" s="101"/>
      <c r="M63" s="101"/>
    </row>
    <row r="64" spans="1:13" ht="15">
      <c r="A64" s="85" t="s">
        <v>220</v>
      </c>
      <c r="B64" s="86">
        <v>4</v>
      </c>
      <c r="C64" s="87" t="s">
        <v>12</v>
      </c>
      <c r="D64" s="86">
        <v>2</v>
      </c>
      <c r="E64" s="87" t="s">
        <v>144</v>
      </c>
      <c r="F64" s="88" t="s">
        <v>146</v>
      </c>
      <c r="G64" s="88" t="s">
        <v>147</v>
      </c>
      <c r="H64" s="88" t="s">
        <v>148</v>
      </c>
      <c r="I64" s="88" t="s">
        <v>149</v>
      </c>
      <c r="J64" s="88" t="s">
        <v>150</v>
      </c>
      <c r="K64" s="89" t="s">
        <v>151</v>
      </c>
      <c r="L64" s="160" t="s">
        <v>152</v>
      </c>
      <c r="M64" s="160"/>
    </row>
    <row r="65" spans="1:13" ht="12.75">
      <c r="A65" s="90" t="s">
        <v>219</v>
      </c>
      <c r="B65" s="91" t="s">
        <v>154</v>
      </c>
      <c r="C65" s="92" t="s">
        <v>182</v>
      </c>
      <c r="D65" s="91" t="s">
        <v>156</v>
      </c>
      <c r="E65" s="92" t="s">
        <v>155</v>
      </c>
      <c r="F65" s="91" t="s">
        <v>185</v>
      </c>
      <c r="G65" s="91" t="s">
        <v>196</v>
      </c>
      <c r="H65" s="91" t="s">
        <v>185</v>
      </c>
      <c r="I65" s="91" t="s">
        <v>15</v>
      </c>
      <c r="J65" s="91" t="s">
        <v>15</v>
      </c>
      <c r="K65" s="93" t="s">
        <v>186</v>
      </c>
      <c r="L65" s="94">
        <v>1</v>
      </c>
      <c r="M65" s="94">
        <v>0</v>
      </c>
    </row>
    <row r="66" spans="1:13" ht="12.75">
      <c r="A66" s="90" t="s">
        <v>201</v>
      </c>
      <c r="B66" s="91" t="s">
        <v>164</v>
      </c>
      <c r="C66" s="92" t="s">
        <v>214</v>
      </c>
      <c r="D66" s="91" t="s">
        <v>166</v>
      </c>
      <c r="E66" s="92" t="s">
        <v>171</v>
      </c>
      <c r="F66" s="91" t="s">
        <v>212</v>
      </c>
      <c r="G66" s="91" t="s">
        <v>161</v>
      </c>
      <c r="H66" s="91" t="s">
        <v>212</v>
      </c>
      <c r="I66" s="91" t="s">
        <v>15</v>
      </c>
      <c r="J66" s="91" t="s">
        <v>15</v>
      </c>
      <c r="K66" s="93" t="s">
        <v>169</v>
      </c>
      <c r="L66" s="94">
        <v>1</v>
      </c>
      <c r="M66" s="94">
        <v>1</v>
      </c>
    </row>
    <row r="67" spans="1:13" ht="12.75">
      <c r="A67" s="95"/>
      <c r="B67" s="91" t="s">
        <v>170</v>
      </c>
      <c r="C67" s="92" t="s">
        <v>188</v>
      </c>
      <c r="D67" s="91" t="s">
        <v>172</v>
      </c>
      <c r="E67" s="92" t="s">
        <v>217</v>
      </c>
      <c r="F67" s="91" t="s">
        <v>175</v>
      </c>
      <c r="G67" s="91" t="s">
        <v>195</v>
      </c>
      <c r="H67" s="91" t="s">
        <v>212</v>
      </c>
      <c r="I67" s="91" t="s">
        <v>191</v>
      </c>
      <c r="J67" s="91" t="s">
        <v>15</v>
      </c>
      <c r="K67" s="93" t="s">
        <v>162</v>
      </c>
      <c r="L67" s="94">
        <v>1</v>
      </c>
      <c r="M67" s="94">
        <v>2</v>
      </c>
    </row>
    <row r="68" spans="1:13" ht="12.75">
      <c r="A68" s="95"/>
      <c r="B68" s="161" t="s">
        <v>178</v>
      </c>
      <c r="C68" s="92" t="s">
        <v>182</v>
      </c>
      <c r="D68" s="161" t="s">
        <v>178</v>
      </c>
      <c r="E68" s="92" t="s">
        <v>171</v>
      </c>
      <c r="F68" s="156" t="s">
        <v>196</v>
      </c>
      <c r="G68" s="156" t="s">
        <v>196</v>
      </c>
      <c r="H68" s="156" t="s">
        <v>210</v>
      </c>
      <c r="I68" s="156" t="s">
        <v>15</v>
      </c>
      <c r="J68" s="156" t="s">
        <v>15</v>
      </c>
      <c r="K68" s="163" t="s">
        <v>186</v>
      </c>
      <c r="L68" s="164">
        <v>2</v>
      </c>
      <c r="M68" s="164">
        <v>2</v>
      </c>
    </row>
    <row r="69" spans="1:13" ht="12.75">
      <c r="A69" s="95"/>
      <c r="B69" s="162"/>
      <c r="C69" s="92" t="s">
        <v>192</v>
      </c>
      <c r="D69" s="162"/>
      <c r="E69" s="92" t="s">
        <v>155</v>
      </c>
      <c r="F69" s="156"/>
      <c r="G69" s="156"/>
      <c r="H69" s="156"/>
      <c r="I69" s="156"/>
      <c r="J69" s="156"/>
      <c r="K69" s="163"/>
      <c r="L69" s="164"/>
      <c r="M69" s="164"/>
    </row>
    <row r="70" spans="1:13" ht="12.75">
      <c r="A70" s="95"/>
      <c r="B70" s="91" t="s">
        <v>154</v>
      </c>
      <c r="C70" s="92" t="s">
        <v>182</v>
      </c>
      <c r="D70" s="91" t="s">
        <v>166</v>
      </c>
      <c r="E70" s="92" t="s">
        <v>171</v>
      </c>
      <c r="F70" s="91" t="s">
        <v>185</v>
      </c>
      <c r="G70" s="91" t="s">
        <v>221</v>
      </c>
      <c r="H70" s="91" t="s">
        <v>196</v>
      </c>
      <c r="I70" s="91" t="s">
        <v>15</v>
      </c>
      <c r="J70" s="91" t="s">
        <v>15</v>
      </c>
      <c r="K70" s="93" t="s">
        <v>186</v>
      </c>
      <c r="L70" s="94">
        <v>3</v>
      </c>
      <c r="M70" s="94">
        <v>2</v>
      </c>
    </row>
    <row r="71" spans="1:13" ht="12.75">
      <c r="A71" s="95"/>
      <c r="B71" s="91" t="s">
        <v>170</v>
      </c>
      <c r="C71" s="92" t="s">
        <v>188</v>
      </c>
      <c r="D71" s="91" t="s">
        <v>156</v>
      </c>
      <c r="E71" s="92" t="s">
        <v>155</v>
      </c>
      <c r="F71" s="91" t="s">
        <v>212</v>
      </c>
      <c r="G71" s="91" t="s">
        <v>194</v>
      </c>
      <c r="H71" s="91" t="s">
        <v>222</v>
      </c>
      <c r="I71" s="91" t="s">
        <v>223</v>
      </c>
      <c r="J71" s="91" t="s">
        <v>15</v>
      </c>
      <c r="K71" s="93" t="s">
        <v>177</v>
      </c>
      <c r="L71" s="94">
        <v>4</v>
      </c>
      <c r="M71" s="94">
        <v>2</v>
      </c>
    </row>
    <row r="72" spans="1:13" ht="12.7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1:13" ht="15">
      <c r="A73" s="85" t="s">
        <v>224</v>
      </c>
      <c r="B73" s="86">
        <v>2</v>
      </c>
      <c r="C73" s="87" t="s">
        <v>22</v>
      </c>
      <c r="D73" s="86">
        <v>4</v>
      </c>
      <c r="E73" s="87" t="s">
        <v>11</v>
      </c>
      <c r="F73" s="88" t="s">
        <v>146</v>
      </c>
      <c r="G73" s="88" t="s">
        <v>147</v>
      </c>
      <c r="H73" s="88" t="s">
        <v>148</v>
      </c>
      <c r="I73" s="88" t="s">
        <v>149</v>
      </c>
      <c r="J73" s="88" t="s">
        <v>150</v>
      </c>
      <c r="K73" s="89" t="s">
        <v>151</v>
      </c>
      <c r="L73" s="160" t="s">
        <v>152</v>
      </c>
      <c r="M73" s="160"/>
    </row>
    <row r="74" spans="1:13" ht="12.75">
      <c r="A74" s="90" t="s">
        <v>219</v>
      </c>
      <c r="B74" s="91" t="s">
        <v>154</v>
      </c>
      <c r="C74" s="92" t="s">
        <v>193</v>
      </c>
      <c r="D74" s="91" t="s">
        <v>156</v>
      </c>
      <c r="E74" s="92" t="s">
        <v>202</v>
      </c>
      <c r="F74" s="91" t="s">
        <v>225</v>
      </c>
      <c r="G74" s="91" t="s">
        <v>195</v>
      </c>
      <c r="H74" s="91" t="s">
        <v>161</v>
      </c>
      <c r="I74" s="91" t="s">
        <v>15</v>
      </c>
      <c r="J74" s="91" t="s">
        <v>15</v>
      </c>
      <c r="K74" s="93" t="s">
        <v>169</v>
      </c>
      <c r="L74" s="94">
        <v>0</v>
      </c>
      <c r="M74" s="94">
        <v>1</v>
      </c>
    </row>
    <row r="75" spans="1:13" ht="12.75">
      <c r="A75" s="90" t="s">
        <v>163</v>
      </c>
      <c r="B75" s="91" t="s">
        <v>164</v>
      </c>
      <c r="C75" s="92" t="s">
        <v>183</v>
      </c>
      <c r="D75" s="91" t="s">
        <v>166</v>
      </c>
      <c r="E75" s="92" t="s">
        <v>198</v>
      </c>
      <c r="F75" s="91" t="s">
        <v>190</v>
      </c>
      <c r="G75" s="91" t="s">
        <v>190</v>
      </c>
      <c r="H75" s="91" t="s">
        <v>161</v>
      </c>
      <c r="I75" s="91" t="s">
        <v>15</v>
      </c>
      <c r="J75" s="91" t="s">
        <v>15</v>
      </c>
      <c r="K75" s="93" t="s">
        <v>169</v>
      </c>
      <c r="L75" s="94">
        <v>0</v>
      </c>
      <c r="M75" s="94">
        <v>2</v>
      </c>
    </row>
    <row r="76" spans="1:13" ht="12.75">
      <c r="A76" s="95"/>
      <c r="B76" s="91" t="s">
        <v>170</v>
      </c>
      <c r="C76" s="92" t="s">
        <v>189</v>
      </c>
      <c r="D76" s="91" t="s">
        <v>172</v>
      </c>
      <c r="E76" s="92" t="s">
        <v>204</v>
      </c>
      <c r="F76" s="91" t="s">
        <v>159</v>
      </c>
      <c r="G76" s="91" t="s">
        <v>194</v>
      </c>
      <c r="H76" s="91" t="s">
        <v>168</v>
      </c>
      <c r="I76" s="91" t="s">
        <v>185</v>
      </c>
      <c r="J76" s="91" t="s">
        <v>15</v>
      </c>
      <c r="K76" s="93" t="s">
        <v>177</v>
      </c>
      <c r="L76" s="94">
        <v>1</v>
      </c>
      <c r="M76" s="94">
        <v>2</v>
      </c>
    </row>
    <row r="77" spans="1:13" ht="12.75">
      <c r="A77" s="95"/>
      <c r="B77" s="161" t="s">
        <v>178</v>
      </c>
      <c r="C77" s="92" t="s">
        <v>193</v>
      </c>
      <c r="D77" s="161" t="s">
        <v>178</v>
      </c>
      <c r="E77" s="92" t="s">
        <v>198</v>
      </c>
      <c r="F77" s="156" t="s">
        <v>176</v>
      </c>
      <c r="G77" s="156" t="s">
        <v>175</v>
      </c>
      <c r="H77" s="156" t="s">
        <v>160</v>
      </c>
      <c r="I77" s="156" t="s">
        <v>212</v>
      </c>
      <c r="J77" s="156" t="s">
        <v>223</v>
      </c>
      <c r="K77" s="163" t="s">
        <v>215</v>
      </c>
      <c r="L77" s="164">
        <v>2</v>
      </c>
      <c r="M77" s="164">
        <v>2</v>
      </c>
    </row>
    <row r="78" spans="1:13" ht="12.75">
      <c r="A78" s="95"/>
      <c r="B78" s="162"/>
      <c r="C78" s="92" t="s">
        <v>189</v>
      </c>
      <c r="D78" s="162"/>
      <c r="E78" s="92" t="s">
        <v>202</v>
      </c>
      <c r="F78" s="156"/>
      <c r="G78" s="156"/>
      <c r="H78" s="156"/>
      <c r="I78" s="156"/>
      <c r="J78" s="156"/>
      <c r="K78" s="163"/>
      <c r="L78" s="164"/>
      <c r="M78" s="164"/>
    </row>
    <row r="79" spans="1:13" ht="12.75">
      <c r="A79" s="95"/>
      <c r="B79" s="91" t="s">
        <v>154</v>
      </c>
      <c r="C79" s="92" t="s">
        <v>193</v>
      </c>
      <c r="D79" s="91" t="s">
        <v>166</v>
      </c>
      <c r="E79" s="92" t="s">
        <v>198</v>
      </c>
      <c r="F79" s="91" t="s">
        <v>195</v>
      </c>
      <c r="G79" s="91" t="s">
        <v>191</v>
      </c>
      <c r="H79" s="91" t="s">
        <v>160</v>
      </c>
      <c r="I79" s="91" t="s">
        <v>15</v>
      </c>
      <c r="J79" s="91" t="s">
        <v>15</v>
      </c>
      <c r="K79" s="93" t="s">
        <v>169</v>
      </c>
      <c r="L79" s="94">
        <v>2</v>
      </c>
      <c r="M79" s="94">
        <v>3</v>
      </c>
    </row>
    <row r="80" spans="1:13" ht="12.75">
      <c r="A80" s="95"/>
      <c r="B80" s="91" t="s">
        <v>170</v>
      </c>
      <c r="C80" s="92" t="s">
        <v>189</v>
      </c>
      <c r="D80" s="91" t="s">
        <v>156</v>
      </c>
      <c r="E80" s="92" t="s">
        <v>202</v>
      </c>
      <c r="F80" s="91" t="s">
        <v>223</v>
      </c>
      <c r="G80" s="91" t="s">
        <v>184</v>
      </c>
      <c r="H80" s="91" t="s">
        <v>190</v>
      </c>
      <c r="I80" s="91" t="s">
        <v>160</v>
      </c>
      <c r="J80" s="91" t="s">
        <v>190</v>
      </c>
      <c r="K80" s="93" t="s">
        <v>211</v>
      </c>
      <c r="L80" s="94">
        <v>2</v>
      </c>
      <c r="M80" s="94">
        <v>4</v>
      </c>
    </row>
  </sheetData>
  <sheetProtection/>
  <mergeCells count="104">
    <mergeCell ref="L73:M73"/>
    <mergeCell ref="H77:H78"/>
    <mergeCell ref="I77:I78"/>
    <mergeCell ref="J77:J78"/>
    <mergeCell ref="K77:K78"/>
    <mergeCell ref="L77:L78"/>
    <mergeCell ref="M77:M78"/>
    <mergeCell ref="B77:B78"/>
    <mergeCell ref="D77:D78"/>
    <mergeCell ref="F77:F78"/>
    <mergeCell ref="G77:G78"/>
    <mergeCell ref="M59:M60"/>
    <mergeCell ref="K68:K69"/>
    <mergeCell ref="L68:L69"/>
    <mergeCell ref="M68:M69"/>
    <mergeCell ref="L64:M64"/>
    <mergeCell ref="I68:I69"/>
    <mergeCell ref="J68:J69"/>
    <mergeCell ref="B68:B69"/>
    <mergeCell ref="D68:D69"/>
    <mergeCell ref="F68:F69"/>
    <mergeCell ref="G68:G69"/>
    <mergeCell ref="H68:H69"/>
    <mergeCell ref="L55:M55"/>
    <mergeCell ref="H59:H60"/>
    <mergeCell ref="I59:I60"/>
    <mergeCell ref="K59:K60"/>
    <mergeCell ref="L59:L60"/>
    <mergeCell ref="B59:B60"/>
    <mergeCell ref="D59:D60"/>
    <mergeCell ref="F59:F60"/>
    <mergeCell ref="G59:G60"/>
    <mergeCell ref="J59:J60"/>
    <mergeCell ref="B52:B53"/>
    <mergeCell ref="D52:D53"/>
    <mergeCell ref="F52:F53"/>
    <mergeCell ref="M44:M45"/>
    <mergeCell ref="K52:K53"/>
    <mergeCell ref="L52:L53"/>
    <mergeCell ref="M52:M53"/>
    <mergeCell ref="L48:M48"/>
    <mergeCell ref="I52:I53"/>
    <mergeCell ref="J52:J53"/>
    <mergeCell ref="G52:G53"/>
    <mergeCell ref="H52:H53"/>
    <mergeCell ref="L40:M40"/>
    <mergeCell ref="H44:H45"/>
    <mergeCell ref="I44:I45"/>
    <mergeCell ref="I36:I37"/>
    <mergeCell ref="J36:J37"/>
    <mergeCell ref="H36:H37"/>
    <mergeCell ref="K44:K45"/>
    <mergeCell ref="L44:L45"/>
    <mergeCell ref="B44:B45"/>
    <mergeCell ref="D44:D45"/>
    <mergeCell ref="F44:F45"/>
    <mergeCell ref="G44:G45"/>
    <mergeCell ref="J44:J45"/>
    <mergeCell ref="K29:K30"/>
    <mergeCell ref="B36:B37"/>
    <mergeCell ref="D36:D37"/>
    <mergeCell ref="F36:F37"/>
    <mergeCell ref="G36:G37"/>
    <mergeCell ref="L29:L30"/>
    <mergeCell ref="M29:M30"/>
    <mergeCell ref="K36:K37"/>
    <mergeCell ref="L36:L37"/>
    <mergeCell ref="M36:M37"/>
    <mergeCell ref="L32:M32"/>
    <mergeCell ref="H29:H30"/>
    <mergeCell ref="I29:I30"/>
    <mergeCell ref="I20:I21"/>
    <mergeCell ref="J20:J21"/>
    <mergeCell ref="B29:B30"/>
    <mergeCell ref="D29:D30"/>
    <mergeCell ref="F29:F30"/>
    <mergeCell ref="G29:G30"/>
    <mergeCell ref="J29:J30"/>
    <mergeCell ref="L12:L13"/>
    <mergeCell ref="M12:M13"/>
    <mergeCell ref="K20:K21"/>
    <mergeCell ref="L20:L21"/>
    <mergeCell ref="M20:M21"/>
    <mergeCell ref="L25:M25"/>
    <mergeCell ref="F12:F13"/>
    <mergeCell ref="G12:G13"/>
    <mergeCell ref="L16:M16"/>
    <mergeCell ref="B20:B21"/>
    <mergeCell ref="D20:D21"/>
    <mergeCell ref="F20:F21"/>
    <mergeCell ref="G20:G21"/>
    <mergeCell ref="H20:H21"/>
    <mergeCell ref="J12:J13"/>
    <mergeCell ref="K12:K13"/>
    <mergeCell ref="H12:H13"/>
    <mergeCell ref="I12:I13"/>
    <mergeCell ref="A1:M1"/>
    <mergeCell ref="A2:M2"/>
    <mergeCell ref="I3:M3"/>
    <mergeCell ref="A5:M5"/>
    <mergeCell ref="A6:M6"/>
    <mergeCell ref="L8:M8"/>
    <mergeCell ref="B12:B13"/>
    <mergeCell ref="D12:D13"/>
  </mergeCells>
  <conditionalFormatting sqref="D15 D24">
    <cfRule type="expression" priority="24" dxfId="1" stopIfTrue="1">
      <formula>Protokollid_1p!#REF!=3</formula>
    </cfRule>
  </conditionalFormatting>
  <conditionalFormatting sqref="B9:B12 D9:D11 B17:B19 D17:D19 B26:B28 D26:D28 D14 D22:D23 B14:B15 B22:B24 B46:B47 B38:B39 B61:B63">
    <cfRule type="expression" priority="25" dxfId="1" stopIfTrue="1">
      <formula>Protokollid_1p!#REF!=3</formula>
    </cfRule>
  </conditionalFormatting>
  <conditionalFormatting sqref="C8:C30 E8:E30 C32:C53 E32:E53 C55:C71 E55:E71">
    <cfRule type="cellIs" priority="26" dxfId="0" operator="equal" stopIfTrue="1">
      <formula>0</formula>
    </cfRule>
  </conditionalFormatting>
  <conditionalFormatting sqref="D12">
    <cfRule type="expression" priority="23" dxfId="1" stopIfTrue="1">
      <formula>Protokollid_1p!#REF!=3</formula>
    </cfRule>
  </conditionalFormatting>
  <conditionalFormatting sqref="B20">
    <cfRule type="expression" priority="22" dxfId="1" stopIfTrue="1">
      <formula>Protokollid_1p!#REF!=3</formula>
    </cfRule>
  </conditionalFormatting>
  <conditionalFormatting sqref="D20">
    <cfRule type="expression" priority="21" dxfId="1" stopIfTrue="1">
      <formula>Protokollid_1p!#REF!=3</formula>
    </cfRule>
  </conditionalFormatting>
  <conditionalFormatting sqref="B29">
    <cfRule type="expression" priority="20" dxfId="1" stopIfTrue="1">
      <formula>Protokollid_1p!#REF!=3</formula>
    </cfRule>
  </conditionalFormatting>
  <conditionalFormatting sqref="D29">
    <cfRule type="expression" priority="19" dxfId="1" stopIfTrue="1">
      <formula>Protokollid_1p!#REF!=3</formula>
    </cfRule>
  </conditionalFormatting>
  <conditionalFormatting sqref="D39 D47">
    <cfRule type="expression" priority="17" dxfId="1" stopIfTrue="1">
      <formula>Protokollid_1p!#REF!=3</formula>
    </cfRule>
  </conditionalFormatting>
  <conditionalFormatting sqref="B33:B35 D33:D35 B41:B43 D41:D43 B49:B51 D49:D51 D38 D46">
    <cfRule type="expression" priority="18" dxfId="1" stopIfTrue="1">
      <formula>Protokollid_1p!#REF!=3</formula>
    </cfRule>
  </conditionalFormatting>
  <conditionalFormatting sqref="B36">
    <cfRule type="expression" priority="16" dxfId="1" stopIfTrue="1">
      <formula>Protokollid_1p!#REF!=3</formula>
    </cfRule>
  </conditionalFormatting>
  <conditionalFormatting sqref="D36">
    <cfRule type="expression" priority="15" dxfId="1" stopIfTrue="1">
      <formula>Protokollid_1p!#REF!=3</formula>
    </cfRule>
  </conditionalFormatting>
  <conditionalFormatting sqref="B44">
    <cfRule type="expression" priority="14" dxfId="1" stopIfTrue="1">
      <formula>Protokollid_1p!#REF!=3</formula>
    </cfRule>
  </conditionalFormatting>
  <conditionalFormatting sqref="D44">
    <cfRule type="expression" priority="13" dxfId="1" stopIfTrue="1">
      <formula>Protokollid_1p!#REF!=3</formula>
    </cfRule>
  </conditionalFormatting>
  <conditionalFormatting sqref="B52">
    <cfRule type="expression" priority="12" dxfId="1" stopIfTrue="1">
      <formula>Protokollid_1p!#REF!=3</formula>
    </cfRule>
  </conditionalFormatting>
  <conditionalFormatting sqref="D52">
    <cfRule type="expression" priority="11" dxfId="1" stopIfTrue="1">
      <formula>Protokollid_1p!#REF!=3</formula>
    </cfRule>
  </conditionalFormatting>
  <conditionalFormatting sqref="D63">
    <cfRule type="expression" priority="9" dxfId="1" stopIfTrue="1">
      <formula>Protokollid_1p!#REF!=3</formula>
    </cfRule>
  </conditionalFormatting>
  <conditionalFormatting sqref="B56:B58 D56:D58 B65:B67 D65:D67 D61:D62 B70:B71 D70:D71">
    <cfRule type="expression" priority="10" dxfId="1" stopIfTrue="1">
      <formula>Protokollid_1p!#REF!=3</formula>
    </cfRule>
  </conditionalFormatting>
  <conditionalFormatting sqref="B59">
    <cfRule type="expression" priority="8" dxfId="1" stopIfTrue="1">
      <formula>Protokollid_1p!#REF!=3</formula>
    </cfRule>
  </conditionalFormatting>
  <conditionalFormatting sqref="D59">
    <cfRule type="expression" priority="7" dxfId="1" stopIfTrue="1">
      <formula>Protokollid_1p!#REF!=3</formula>
    </cfRule>
  </conditionalFormatting>
  <conditionalFormatting sqref="B68">
    <cfRule type="expression" priority="6" dxfId="1" stopIfTrue="1">
      <formula>Protokollid_1p!#REF!=3</formula>
    </cfRule>
  </conditionalFormatting>
  <conditionalFormatting sqref="D68">
    <cfRule type="expression" priority="5" dxfId="1" stopIfTrue="1">
      <formula>Protokollid_1p!#REF!=3</formula>
    </cfRule>
  </conditionalFormatting>
  <conditionalFormatting sqref="B74:B76 D74:D76 B79:B80 D79:D80">
    <cfRule type="expression" priority="3" dxfId="1" stopIfTrue="1">
      <formula>Protokollid_1p!#REF!=3</formula>
    </cfRule>
  </conditionalFormatting>
  <conditionalFormatting sqref="C73:C80 E73:E80">
    <cfRule type="cellIs" priority="4" dxfId="0" operator="equal" stopIfTrue="1">
      <formula>0</formula>
    </cfRule>
  </conditionalFormatting>
  <conditionalFormatting sqref="B77">
    <cfRule type="expression" priority="2" dxfId="1" stopIfTrue="1">
      <formula>Protokollid_1p!#REF!=3</formula>
    </cfRule>
  </conditionalFormatting>
  <conditionalFormatting sqref="D77">
    <cfRule type="expression" priority="1" dxfId="1" stopIfTrue="1">
      <formula>Protokollid_1p!#REF!=3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7">
      <selection activeCell="O35" sqref="O35"/>
    </sheetView>
  </sheetViews>
  <sheetFormatPr defaultColWidth="9.140625" defaultRowHeight="12.75"/>
  <cols>
    <col min="1" max="1" width="14.8515625" style="0" customWidth="1"/>
    <col min="2" max="2" width="2.7109375" style="0" customWidth="1"/>
    <col min="3" max="3" width="21.7109375" style="0" bestFit="1" customWidth="1"/>
    <col min="4" max="4" width="2.7109375" style="0" customWidth="1"/>
    <col min="5" max="5" width="21.7109375" style="0" customWidth="1"/>
    <col min="6" max="6" width="8.421875" style="0" bestFit="1" customWidth="1"/>
    <col min="7" max="7" width="8.00390625" style="0" bestFit="1" customWidth="1"/>
    <col min="8" max="8" width="7.28125" style="0" bestFit="1" customWidth="1"/>
    <col min="9" max="10" width="6.140625" style="0" bestFit="1" customWidth="1"/>
    <col min="11" max="11" width="6.00390625" style="0" customWidth="1"/>
    <col min="12" max="13" width="4.28125" style="0" customWidth="1"/>
  </cols>
  <sheetData>
    <row r="1" spans="1:13" ht="15">
      <c r="A1" s="157" t="s">
        <v>139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5.75">
      <c r="A3" s="82"/>
      <c r="B3" s="82"/>
      <c r="C3" s="82"/>
      <c r="D3" s="82"/>
      <c r="E3" s="82"/>
      <c r="F3" s="82"/>
      <c r="G3" s="82"/>
      <c r="H3" s="82"/>
      <c r="I3" s="158" t="s">
        <v>140</v>
      </c>
      <c r="J3" s="158"/>
      <c r="K3" s="158"/>
      <c r="L3" s="158"/>
      <c r="M3" s="158"/>
    </row>
    <row r="4" spans="1:13" ht="15">
      <c r="A4" s="82"/>
      <c r="B4" s="82"/>
      <c r="C4" s="82"/>
      <c r="D4" s="82"/>
      <c r="E4" s="82"/>
      <c r="F4" s="82"/>
      <c r="G4" s="82"/>
      <c r="H4" s="82"/>
      <c r="I4" s="84"/>
      <c r="J4" s="84"/>
      <c r="K4" s="84"/>
      <c r="L4" s="84"/>
      <c r="M4" s="84"/>
    </row>
    <row r="5" spans="1:13" ht="12.75">
      <c r="A5" s="159" t="s">
        <v>247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15.75">
      <c r="A6" s="158" t="s">
        <v>226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ht="15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ht="15">
      <c r="A8" s="85" t="s">
        <v>227</v>
      </c>
      <c r="B8" s="86">
        <v>0</v>
      </c>
      <c r="C8" s="87" t="s">
        <v>144</v>
      </c>
      <c r="D8" s="86">
        <v>4</v>
      </c>
      <c r="E8" s="87" t="s">
        <v>22</v>
      </c>
      <c r="F8" s="88" t="s">
        <v>146</v>
      </c>
      <c r="G8" s="88" t="s">
        <v>147</v>
      </c>
      <c r="H8" s="88" t="s">
        <v>148</v>
      </c>
      <c r="I8" s="88" t="s">
        <v>149</v>
      </c>
      <c r="J8" s="88" t="s">
        <v>150</v>
      </c>
      <c r="K8" s="89" t="s">
        <v>151</v>
      </c>
      <c r="L8" s="160" t="s">
        <v>152</v>
      </c>
      <c r="M8" s="160"/>
    </row>
    <row r="9" spans="1:13" ht="12.75">
      <c r="A9" s="95" t="s">
        <v>228</v>
      </c>
      <c r="B9" s="91" t="s">
        <v>154</v>
      </c>
      <c r="C9" s="92" t="s">
        <v>229</v>
      </c>
      <c r="D9" s="91" t="s">
        <v>156</v>
      </c>
      <c r="E9" s="92" t="s">
        <v>189</v>
      </c>
      <c r="F9" s="91" t="s">
        <v>190</v>
      </c>
      <c r="G9" s="91" t="s">
        <v>180</v>
      </c>
      <c r="H9" s="91" t="s">
        <v>161</v>
      </c>
      <c r="I9" s="91" t="s">
        <v>15</v>
      </c>
      <c r="J9" s="91" t="s">
        <v>15</v>
      </c>
      <c r="K9" s="93" t="s">
        <v>169</v>
      </c>
      <c r="L9" s="94">
        <v>0</v>
      </c>
      <c r="M9" s="94">
        <v>1</v>
      </c>
    </row>
    <row r="10" spans="1:13" ht="12.75">
      <c r="A10" s="95" t="s">
        <v>163</v>
      </c>
      <c r="B10" s="91" t="s">
        <v>164</v>
      </c>
      <c r="C10" s="92" t="s">
        <v>230</v>
      </c>
      <c r="D10" s="91" t="s">
        <v>166</v>
      </c>
      <c r="E10" s="92" t="s">
        <v>193</v>
      </c>
      <c r="F10" s="91" t="s">
        <v>174</v>
      </c>
      <c r="G10" s="91" t="s">
        <v>174</v>
      </c>
      <c r="H10" s="91" t="s">
        <v>190</v>
      </c>
      <c r="I10" s="91" t="s">
        <v>15</v>
      </c>
      <c r="J10" s="91" t="s">
        <v>15</v>
      </c>
      <c r="K10" s="93" t="s">
        <v>169</v>
      </c>
      <c r="L10" s="94">
        <v>0</v>
      </c>
      <c r="M10" s="94">
        <v>2</v>
      </c>
    </row>
    <row r="11" spans="1:13" ht="12.75">
      <c r="A11" s="95"/>
      <c r="B11" s="91" t="s">
        <v>170</v>
      </c>
      <c r="C11" s="92" t="s">
        <v>217</v>
      </c>
      <c r="D11" s="91" t="s">
        <v>172</v>
      </c>
      <c r="E11" s="92" t="s">
        <v>183</v>
      </c>
      <c r="F11" s="91" t="s">
        <v>190</v>
      </c>
      <c r="G11" s="91" t="s">
        <v>160</v>
      </c>
      <c r="H11" s="91" t="s">
        <v>159</v>
      </c>
      <c r="I11" s="91" t="s">
        <v>174</v>
      </c>
      <c r="J11" s="91" t="s">
        <v>15</v>
      </c>
      <c r="K11" s="93" t="s">
        <v>162</v>
      </c>
      <c r="L11" s="94">
        <v>0</v>
      </c>
      <c r="M11" s="94">
        <v>3</v>
      </c>
    </row>
    <row r="12" spans="1:13" ht="12.75">
      <c r="A12" s="95"/>
      <c r="B12" s="161" t="s">
        <v>178</v>
      </c>
      <c r="C12" s="92" t="s">
        <v>229</v>
      </c>
      <c r="D12" s="161" t="s">
        <v>178</v>
      </c>
      <c r="E12" s="92" t="s">
        <v>193</v>
      </c>
      <c r="F12" s="156" t="s">
        <v>160</v>
      </c>
      <c r="G12" s="156" t="s">
        <v>160</v>
      </c>
      <c r="H12" s="156" t="s">
        <v>168</v>
      </c>
      <c r="I12" s="156" t="s">
        <v>15</v>
      </c>
      <c r="J12" s="156" t="s">
        <v>15</v>
      </c>
      <c r="K12" s="163" t="s">
        <v>169</v>
      </c>
      <c r="L12" s="164">
        <v>0</v>
      </c>
      <c r="M12" s="164">
        <v>4</v>
      </c>
    </row>
    <row r="13" spans="1:13" ht="12.75">
      <c r="A13" s="95"/>
      <c r="B13" s="162"/>
      <c r="C13" s="92" t="s">
        <v>230</v>
      </c>
      <c r="D13" s="162"/>
      <c r="E13" s="92" t="s">
        <v>189</v>
      </c>
      <c r="F13" s="156"/>
      <c r="G13" s="156"/>
      <c r="H13" s="156"/>
      <c r="I13" s="156"/>
      <c r="J13" s="156"/>
      <c r="K13" s="163"/>
      <c r="L13" s="164"/>
      <c r="M13" s="164"/>
    </row>
    <row r="14" spans="1:13" ht="12.75">
      <c r="A14" s="96"/>
      <c r="B14" s="97"/>
      <c r="C14" s="98"/>
      <c r="D14" s="97"/>
      <c r="E14" s="98"/>
      <c r="F14" s="97"/>
      <c r="G14" s="97"/>
      <c r="H14" s="97"/>
      <c r="I14" s="97"/>
      <c r="J14" s="99"/>
      <c r="K14" s="100"/>
      <c r="L14" s="101"/>
      <c r="M14" s="101"/>
    </row>
    <row r="15" spans="1:13" ht="15">
      <c r="A15" s="85" t="s">
        <v>231</v>
      </c>
      <c r="B15" s="86">
        <v>1</v>
      </c>
      <c r="C15" s="87" t="s">
        <v>14</v>
      </c>
      <c r="D15" s="86">
        <v>4</v>
      </c>
      <c r="E15" s="87" t="s">
        <v>22</v>
      </c>
      <c r="F15" s="88" t="s">
        <v>146</v>
      </c>
      <c r="G15" s="88" t="s">
        <v>147</v>
      </c>
      <c r="H15" s="88" t="s">
        <v>148</v>
      </c>
      <c r="I15" s="88" t="s">
        <v>149</v>
      </c>
      <c r="J15" s="88" t="s">
        <v>150</v>
      </c>
      <c r="K15" s="89" t="s">
        <v>151</v>
      </c>
      <c r="L15" s="160" t="s">
        <v>152</v>
      </c>
      <c r="M15" s="160"/>
    </row>
    <row r="16" spans="1:13" ht="12.75">
      <c r="A16" s="95" t="s">
        <v>232</v>
      </c>
      <c r="B16" s="91" t="s">
        <v>154</v>
      </c>
      <c r="C16" s="92" t="s">
        <v>199</v>
      </c>
      <c r="D16" s="91" t="s">
        <v>156</v>
      </c>
      <c r="E16" s="92" t="s">
        <v>189</v>
      </c>
      <c r="F16" s="91" t="s">
        <v>191</v>
      </c>
      <c r="G16" s="91" t="s">
        <v>174</v>
      </c>
      <c r="H16" s="91" t="s">
        <v>195</v>
      </c>
      <c r="I16" s="91" t="s">
        <v>15</v>
      </c>
      <c r="J16" s="91" t="s">
        <v>15</v>
      </c>
      <c r="K16" s="93" t="s">
        <v>169</v>
      </c>
      <c r="L16" s="94">
        <v>0</v>
      </c>
      <c r="M16" s="94">
        <v>1</v>
      </c>
    </row>
    <row r="17" spans="1:13" ht="12.75">
      <c r="A17" s="95" t="s">
        <v>163</v>
      </c>
      <c r="B17" s="91" t="s">
        <v>164</v>
      </c>
      <c r="C17" s="92" t="s">
        <v>233</v>
      </c>
      <c r="D17" s="91" t="s">
        <v>166</v>
      </c>
      <c r="E17" s="92" t="s">
        <v>193</v>
      </c>
      <c r="F17" s="91" t="s">
        <v>168</v>
      </c>
      <c r="G17" s="91" t="s">
        <v>190</v>
      </c>
      <c r="H17" s="91" t="s">
        <v>180</v>
      </c>
      <c r="I17" s="91" t="s">
        <v>15</v>
      </c>
      <c r="J17" s="91" t="s">
        <v>15</v>
      </c>
      <c r="K17" s="93" t="s">
        <v>169</v>
      </c>
      <c r="L17" s="94">
        <v>0</v>
      </c>
      <c r="M17" s="94">
        <v>2</v>
      </c>
    </row>
    <row r="18" spans="1:13" ht="12.75">
      <c r="A18" s="95"/>
      <c r="B18" s="91" t="s">
        <v>170</v>
      </c>
      <c r="C18" s="92" t="s">
        <v>203</v>
      </c>
      <c r="D18" s="91" t="s">
        <v>172</v>
      </c>
      <c r="E18" s="92" t="s">
        <v>183</v>
      </c>
      <c r="F18" s="91" t="s">
        <v>174</v>
      </c>
      <c r="G18" s="91" t="s">
        <v>176</v>
      </c>
      <c r="H18" s="91" t="s">
        <v>195</v>
      </c>
      <c r="I18" s="91" t="s">
        <v>206</v>
      </c>
      <c r="J18" s="91" t="s">
        <v>184</v>
      </c>
      <c r="K18" s="93" t="s">
        <v>215</v>
      </c>
      <c r="L18" s="94">
        <v>1</v>
      </c>
      <c r="M18" s="94">
        <v>2</v>
      </c>
    </row>
    <row r="19" spans="1:13" ht="12.75">
      <c r="A19" s="95"/>
      <c r="B19" s="161" t="s">
        <v>178</v>
      </c>
      <c r="C19" s="92" t="s">
        <v>199</v>
      </c>
      <c r="D19" s="161" t="s">
        <v>178</v>
      </c>
      <c r="E19" s="92" t="s">
        <v>193</v>
      </c>
      <c r="F19" s="156" t="s">
        <v>184</v>
      </c>
      <c r="G19" s="156" t="s">
        <v>160</v>
      </c>
      <c r="H19" s="156" t="s">
        <v>212</v>
      </c>
      <c r="I19" s="156" t="s">
        <v>159</v>
      </c>
      <c r="J19" s="156" t="s">
        <v>212</v>
      </c>
      <c r="K19" s="163" t="s">
        <v>211</v>
      </c>
      <c r="L19" s="164">
        <v>1</v>
      </c>
      <c r="M19" s="164">
        <v>3</v>
      </c>
    </row>
    <row r="20" spans="1:13" ht="12.75">
      <c r="A20" s="95"/>
      <c r="B20" s="162"/>
      <c r="C20" s="92" t="s">
        <v>233</v>
      </c>
      <c r="D20" s="162"/>
      <c r="E20" s="92" t="s">
        <v>189</v>
      </c>
      <c r="F20" s="156"/>
      <c r="G20" s="156"/>
      <c r="H20" s="156"/>
      <c r="I20" s="156"/>
      <c r="J20" s="156"/>
      <c r="K20" s="163"/>
      <c r="L20" s="164"/>
      <c r="M20" s="164"/>
    </row>
    <row r="21" spans="1:13" ht="12.75">
      <c r="A21" s="95"/>
      <c r="B21" s="91" t="s">
        <v>154</v>
      </c>
      <c r="C21" s="92" t="s">
        <v>199</v>
      </c>
      <c r="D21" s="91" t="s">
        <v>166</v>
      </c>
      <c r="E21" s="92" t="s">
        <v>193</v>
      </c>
      <c r="F21" s="91" t="s">
        <v>168</v>
      </c>
      <c r="G21" s="91" t="s">
        <v>161</v>
      </c>
      <c r="H21" s="91" t="s">
        <v>191</v>
      </c>
      <c r="I21" s="91" t="s">
        <v>15</v>
      </c>
      <c r="J21" s="91" t="s">
        <v>15</v>
      </c>
      <c r="K21" s="93" t="s">
        <v>169</v>
      </c>
      <c r="L21" s="94">
        <v>1</v>
      </c>
      <c r="M21" s="94">
        <v>4</v>
      </c>
    </row>
    <row r="22" spans="1:13" ht="12.75">
      <c r="A22" s="96"/>
      <c r="B22" s="97"/>
      <c r="C22" s="98"/>
      <c r="D22" s="97"/>
      <c r="E22" s="98"/>
      <c r="F22" s="97"/>
      <c r="G22" s="97"/>
      <c r="H22" s="97"/>
      <c r="I22" s="97"/>
      <c r="J22" s="99"/>
      <c r="K22" s="100"/>
      <c r="L22" s="101"/>
      <c r="M22" s="101"/>
    </row>
    <row r="23" spans="1:13" ht="15">
      <c r="A23" s="85" t="s">
        <v>234</v>
      </c>
      <c r="B23" s="86">
        <v>1</v>
      </c>
      <c r="C23" s="87" t="s">
        <v>144</v>
      </c>
      <c r="D23" s="86">
        <v>4</v>
      </c>
      <c r="E23" s="87" t="s">
        <v>14</v>
      </c>
      <c r="F23" s="88" t="s">
        <v>146</v>
      </c>
      <c r="G23" s="88" t="s">
        <v>147</v>
      </c>
      <c r="H23" s="88" t="s">
        <v>148</v>
      </c>
      <c r="I23" s="88" t="s">
        <v>149</v>
      </c>
      <c r="J23" s="88" t="s">
        <v>150</v>
      </c>
      <c r="K23" s="89" t="s">
        <v>151</v>
      </c>
      <c r="L23" s="160" t="s">
        <v>152</v>
      </c>
      <c r="M23" s="160"/>
    </row>
    <row r="24" spans="1:13" ht="12.75">
      <c r="A24" s="95" t="s">
        <v>235</v>
      </c>
      <c r="B24" s="91" t="s">
        <v>154</v>
      </c>
      <c r="C24" s="92" t="s">
        <v>236</v>
      </c>
      <c r="D24" s="91" t="s">
        <v>156</v>
      </c>
      <c r="E24" s="92" t="s">
        <v>199</v>
      </c>
      <c r="F24" s="91" t="s">
        <v>160</v>
      </c>
      <c r="G24" s="91" t="s">
        <v>212</v>
      </c>
      <c r="H24" s="91" t="s">
        <v>174</v>
      </c>
      <c r="I24" s="91" t="s">
        <v>15</v>
      </c>
      <c r="J24" s="91" t="s">
        <v>15</v>
      </c>
      <c r="K24" s="93" t="s">
        <v>169</v>
      </c>
      <c r="L24" s="94">
        <v>0</v>
      </c>
      <c r="M24" s="94">
        <v>1</v>
      </c>
    </row>
    <row r="25" spans="1:13" ht="12.75">
      <c r="A25" s="95" t="s">
        <v>163</v>
      </c>
      <c r="B25" s="91" t="s">
        <v>164</v>
      </c>
      <c r="C25" s="92" t="s">
        <v>229</v>
      </c>
      <c r="D25" s="91" t="s">
        <v>166</v>
      </c>
      <c r="E25" s="92" t="s">
        <v>203</v>
      </c>
      <c r="F25" s="91" t="s">
        <v>190</v>
      </c>
      <c r="G25" s="91" t="s">
        <v>180</v>
      </c>
      <c r="H25" s="91" t="s">
        <v>195</v>
      </c>
      <c r="I25" s="91" t="s">
        <v>15</v>
      </c>
      <c r="J25" s="91" t="s">
        <v>15</v>
      </c>
      <c r="K25" s="93" t="s">
        <v>169</v>
      </c>
      <c r="L25" s="94">
        <v>0</v>
      </c>
      <c r="M25" s="94">
        <v>2</v>
      </c>
    </row>
    <row r="26" spans="1:13" ht="12.75">
      <c r="A26" s="95"/>
      <c r="B26" s="91" t="s">
        <v>170</v>
      </c>
      <c r="C26" s="92" t="s">
        <v>217</v>
      </c>
      <c r="D26" s="91" t="s">
        <v>172</v>
      </c>
      <c r="E26" s="92" t="s">
        <v>233</v>
      </c>
      <c r="F26" s="91" t="s">
        <v>221</v>
      </c>
      <c r="G26" s="91" t="s">
        <v>185</v>
      </c>
      <c r="H26" s="91" t="s">
        <v>185</v>
      </c>
      <c r="I26" s="91" t="s">
        <v>15</v>
      </c>
      <c r="J26" s="91" t="s">
        <v>15</v>
      </c>
      <c r="K26" s="93" t="s">
        <v>186</v>
      </c>
      <c r="L26" s="94">
        <v>1</v>
      </c>
      <c r="M26" s="94">
        <v>2</v>
      </c>
    </row>
    <row r="27" spans="1:13" ht="12.75">
      <c r="A27" s="95"/>
      <c r="B27" s="161" t="s">
        <v>178</v>
      </c>
      <c r="C27" s="92" t="s">
        <v>236</v>
      </c>
      <c r="D27" s="161" t="s">
        <v>178</v>
      </c>
      <c r="E27" s="92" t="s">
        <v>203</v>
      </c>
      <c r="F27" s="156" t="s">
        <v>180</v>
      </c>
      <c r="G27" s="156" t="s">
        <v>176</v>
      </c>
      <c r="H27" s="156" t="s">
        <v>160</v>
      </c>
      <c r="I27" s="156" t="s">
        <v>180</v>
      </c>
      <c r="J27" s="156" t="s">
        <v>15</v>
      </c>
      <c r="K27" s="163" t="s">
        <v>162</v>
      </c>
      <c r="L27" s="164">
        <v>1</v>
      </c>
      <c r="M27" s="164">
        <v>3</v>
      </c>
    </row>
    <row r="28" spans="1:13" ht="12.75">
      <c r="A28" s="95"/>
      <c r="B28" s="162"/>
      <c r="C28" s="92" t="s">
        <v>229</v>
      </c>
      <c r="D28" s="162"/>
      <c r="E28" s="92" t="s">
        <v>199</v>
      </c>
      <c r="F28" s="156"/>
      <c r="G28" s="156"/>
      <c r="H28" s="156"/>
      <c r="I28" s="156"/>
      <c r="J28" s="156"/>
      <c r="K28" s="163"/>
      <c r="L28" s="164"/>
      <c r="M28" s="164"/>
    </row>
    <row r="29" spans="1:13" ht="12.75">
      <c r="A29" s="95"/>
      <c r="B29" s="91" t="s">
        <v>154</v>
      </c>
      <c r="C29" s="92" t="s">
        <v>236</v>
      </c>
      <c r="D29" s="91" t="s">
        <v>166</v>
      </c>
      <c r="E29" s="92" t="s">
        <v>203</v>
      </c>
      <c r="F29" s="91" t="s">
        <v>160</v>
      </c>
      <c r="G29" s="91" t="s">
        <v>191</v>
      </c>
      <c r="H29" s="91" t="s">
        <v>212</v>
      </c>
      <c r="I29" s="91" t="s">
        <v>15</v>
      </c>
      <c r="J29" s="91" t="s">
        <v>15</v>
      </c>
      <c r="K29" s="93" t="s">
        <v>169</v>
      </c>
      <c r="L29" s="94">
        <v>1</v>
      </c>
      <c r="M29" s="94">
        <v>4</v>
      </c>
    </row>
    <row r="31" spans="1:13" ht="15">
      <c r="A31" t="s">
        <v>143</v>
      </c>
      <c r="B31" s="122">
        <v>1</v>
      </c>
      <c r="C31" s="123" t="s">
        <v>145</v>
      </c>
      <c r="D31" s="122">
        <v>4</v>
      </c>
      <c r="E31" s="123" t="s">
        <v>11</v>
      </c>
      <c r="F31" s="103" t="s">
        <v>146</v>
      </c>
      <c r="G31" s="103" t="s">
        <v>147</v>
      </c>
      <c r="H31" s="103" t="s">
        <v>148</v>
      </c>
      <c r="I31" s="103" t="s">
        <v>149</v>
      </c>
      <c r="J31" s="103" t="s">
        <v>150</v>
      </c>
      <c r="K31" s="106" t="s">
        <v>151</v>
      </c>
      <c r="L31" s="106" t="s">
        <v>152</v>
      </c>
      <c r="M31" s="106"/>
    </row>
    <row r="32" spans="2:13" ht="12.75">
      <c r="B32" s="108" t="s">
        <v>154</v>
      </c>
      <c r="C32" s="112" t="s">
        <v>167</v>
      </c>
      <c r="D32" s="108" t="s">
        <v>156</v>
      </c>
      <c r="E32" s="112" t="s">
        <v>237</v>
      </c>
      <c r="F32" s="114" t="s">
        <v>248</v>
      </c>
      <c r="G32" s="116" t="s">
        <v>249</v>
      </c>
      <c r="H32" s="116" t="s">
        <v>250</v>
      </c>
      <c r="I32" s="116" t="s">
        <v>249</v>
      </c>
      <c r="J32" s="116" t="s">
        <v>251</v>
      </c>
      <c r="K32" s="116" t="s">
        <v>252</v>
      </c>
      <c r="L32" s="108">
        <v>1</v>
      </c>
      <c r="M32" s="108">
        <v>0</v>
      </c>
    </row>
    <row r="33" spans="2:13" ht="12.75">
      <c r="B33" s="108" t="s">
        <v>164</v>
      </c>
      <c r="C33" s="112" t="s">
        <v>238</v>
      </c>
      <c r="D33" s="108" t="s">
        <v>166</v>
      </c>
      <c r="E33" s="112" t="s">
        <v>198</v>
      </c>
      <c r="F33" s="114" t="s">
        <v>253</v>
      </c>
      <c r="G33" s="116" t="s">
        <v>254</v>
      </c>
      <c r="H33" s="116" t="s">
        <v>255</v>
      </c>
      <c r="I33" s="108"/>
      <c r="J33" s="108"/>
      <c r="K33" s="115" t="s">
        <v>239</v>
      </c>
      <c r="L33" s="108">
        <v>0</v>
      </c>
      <c r="M33" s="108">
        <v>1</v>
      </c>
    </row>
    <row r="34" spans="2:13" ht="12.75">
      <c r="B34" s="108" t="s">
        <v>170</v>
      </c>
      <c r="C34" s="112" t="s">
        <v>240</v>
      </c>
      <c r="D34" s="108" t="s">
        <v>172</v>
      </c>
      <c r="E34" s="112" t="s">
        <v>241</v>
      </c>
      <c r="F34" s="114" t="s">
        <v>256</v>
      </c>
      <c r="G34" s="116" t="s">
        <v>257</v>
      </c>
      <c r="H34" s="116" t="s">
        <v>258</v>
      </c>
      <c r="I34" s="108"/>
      <c r="J34" s="108"/>
      <c r="K34" s="108" t="s">
        <v>239</v>
      </c>
      <c r="L34" s="108">
        <v>0</v>
      </c>
      <c r="M34" s="108">
        <v>1</v>
      </c>
    </row>
    <row r="35" spans="2:13" ht="12.75">
      <c r="B35" s="111" t="s">
        <v>178</v>
      </c>
      <c r="C35" s="112" t="s">
        <v>238</v>
      </c>
      <c r="D35" s="111" t="s">
        <v>178</v>
      </c>
      <c r="E35" s="112" t="s">
        <v>198</v>
      </c>
      <c r="F35" s="167" t="s">
        <v>253</v>
      </c>
      <c r="G35" s="167" t="s">
        <v>248</v>
      </c>
      <c r="H35" s="167" t="s">
        <v>256</v>
      </c>
      <c r="I35" s="167" t="s">
        <v>253</v>
      </c>
      <c r="J35" s="165"/>
      <c r="K35" s="167" t="s">
        <v>259</v>
      </c>
      <c r="L35" s="165">
        <v>0</v>
      </c>
      <c r="M35" s="165">
        <v>1</v>
      </c>
    </row>
    <row r="36" spans="2:13" ht="12.75">
      <c r="B36" s="108"/>
      <c r="C36" s="112" t="s">
        <v>240</v>
      </c>
      <c r="D36" s="108"/>
      <c r="E36" s="112" t="s">
        <v>241</v>
      </c>
      <c r="F36" s="166"/>
      <c r="G36" s="166"/>
      <c r="H36" s="166"/>
      <c r="I36" s="166"/>
      <c r="J36" s="166"/>
      <c r="K36" s="166"/>
      <c r="L36" s="166"/>
      <c r="M36" s="166"/>
    </row>
    <row r="37" spans="2:13" ht="12.75">
      <c r="B37" s="108" t="s">
        <v>154</v>
      </c>
      <c r="C37" s="112" t="s">
        <v>167</v>
      </c>
      <c r="D37" s="108" t="s">
        <v>166</v>
      </c>
      <c r="E37" s="112" t="s">
        <v>198</v>
      </c>
      <c r="F37" s="118" t="s">
        <v>255</v>
      </c>
      <c r="G37" s="116" t="s">
        <v>249</v>
      </c>
      <c r="H37" s="116" t="s">
        <v>258</v>
      </c>
      <c r="I37" s="108"/>
      <c r="J37" s="108"/>
      <c r="K37" s="108" t="s">
        <v>239</v>
      </c>
      <c r="L37" s="108">
        <v>0</v>
      </c>
      <c r="M37" s="108">
        <v>1</v>
      </c>
    </row>
    <row r="38" spans="2:13" ht="12.75">
      <c r="B38" s="108"/>
      <c r="C38" s="112"/>
      <c r="D38" s="108"/>
      <c r="E38" s="112"/>
      <c r="F38" s="118"/>
      <c r="G38" s="116"/>
      <c r="H38" s="116"/>
      <c r="I38" s="108"/>
      <c r="J38" s="108"/>
      <c r="K38" s="108"/>
      <c r="L38" s="108"/>
      <c r="M38" s="108"/>
    </row>
    <row r="39" spans="2:13" ht="12.75">
      <c r="B39" s="108"/>
      <c r="C39" s="112"/>
      <c r="D39" s="108"/>
      <c r="E39" s="112"/>
      <c r="F39" s="119"/>
      <c r="G39" s="115"/>
      <c r="H39" s="115"/>
      <c r="I39" s="108"/>
      <c r="J39" s="108"/>
      <c r="K39" s="108"/>
      <c r="L39" s="108"/>
      <c r="M39" s="108"/>
    </row>
    <row r="40" spans="1:13" ht="15">
      <c r="A40" t="s">
        <v>181</v>
      </c>
      <c r="B40" s="122">
        <v>4</v>
      </c>
      <c r="C40" s="123" t="s">
        <v>145</v>
      </c>
      <c r="D40" s="122">
        <v>0</v>
      </c>
      <c r="E40" s="123" t="s">
        <v>12</v>
      </c>
      <c r="F40" s="103" t="s">
        <v>146</v>
      </c>
      <c r="G40" s="103" t="s">
        <v>147</v>
      </c>
      <c r="H40" s="103" t="s">
        <v>148</v>
      </c>
      <c r="I40" s="103" t="s">
        <v>149</v>
      </c>
      <c r="J40" s="103" t="s">
        <v>150</v>
      </c>
      <c r="K40" s="111" t="s">
        <v>151</v>
      </c>
      <c r="L40" s="111" t="s">
        <v>152</v>
      </c>
      <c r="M40" s="111"/>
    </row>
    <row r="41" spans="2:13" ht="12.75">
      <c r="B41" s="108" t="s">
        <v>154</v>
      </c>
      <c r="C41" s="112" t="s">
        <v>238</v>
      </c>
      <c r="D41" s="108" t="s">
        <v>156</v>
      </c>
      <c r="E41" s="112" t="s">
        <v>242</v>
      </c>
      <c r="F41" s="119" t="s">
        <v>251</v>
      </c>
      <c r="G41" s="115" t="s">
        <v>260</v>
      </c>
      <c r="H41" s="115" t="s">
        <v>261</v>
      </c>
      <c r="I41" s="108"/>
      <c r="J41" s="108"/>
      <c r="K41" s="108" t="s">
        <v>243</v>
      </c>
      <c r="L41" s="108">
        <v>1</v>
      </c>
      <c r="M41" s="108">
        <v>0</v>
      </c>
    </row>
    <row r="42" spans="2:13" ht="12.75">
      <c r="B42" s="108" t="s">
        <v>164</v>
      </c>
      <c r="C42" s="112" t="s">
        <v>240</v>
      </c>
      <c r="D42" s="108" t="s">
        <v>166</v>
      </c>
      <c r="E42" s="112" t="s">
        <v>244</v>
      </c>
      <c r="F42" s="120" t="s">
        <v>262</v>
      </c>
      <c r="G42" s="121" t="s">
        <v>262</v>
      </c>
      <c r="H42" s="116" t="s">
        <v>251</v>
      </c>
      <c r="I42" s="108"/>
      <c r="J42" s="108"/>
      <c r="K42" s="108" t="s">
        <v>243</v>
      </c>
      <c r="L42" s="108">
        <v>1</v>
      </c>
      <c r="M42" s="108">
        <v>0</v>
      </c>
    </row>
    <row r="43" spans="2:13" ht="12.75">
      <c r="B43" s="108" t="s">
        <v>170</v>
      </c>
      <c r="C43" s="112" t="s">
        <v>167</v>
      </c>
      <c r="D43" s="108" t="s">
        <v>172</v>
      </c>
      <c r="E43" s="112" t="s">
        <v>245</v>
      </c>
      <c r="F43" s="118" t="s">
        <v>263</v>
      </c>
      <c r="G43" s="116" t="s">
        <v>264</v>
      </c>
      <c r="H43" s="116" t="s">
        <v>261</v>
      </c>
      <c r="I43" s="108"/>
      <c r="J43" s="108"/>
      <c r="K43" s="108" t="s">
        <v>243</v>
      </c>
      <c r="L43" s="108">
        <v>1</v>
      </c>
      <c r="M43" s="108">
        <v>0</v>
      </c>
    </row>
    <row r="44" spans="2:13" ht="12.75">
      <c r="B44" s="111" t="s">
        <v>178</v>
      </c>
      <c r="C44" s="112" t="s">
        <v>238</v>
      </c>
      <c r="D44" s="111" t="s">
        <v>178</v>
      </c>
      <c r="E44" s="112" t="s">
        <v>242</v>
      </c>
      <c r="F44" s="118" t="s">
        <v>260</v>
      </c>
      <c r="G44" s="121" t="s">
        <v>262</v>
      </c>
      <c r="H44" s="116" t="s">
        <v>251</v>
      </c>
      <c r="I44" s="108"/>
      <c r="J44" s="108"/>
      <c r="K44" s="108" t="s">
        <v>243</v>
      </c>
      <c r="L44" s="108">
        <v>1</v>
      </c>
      <c r="M44" s="108">
        <v>0</v>
      </c>
    </row>
    <row r="45" spans="2:13" ht="12.75">
      <c r="B45" s="108"/>
      <c r="C45" s="112"/>
      <c r="D45" s="108"/>
      <c r="E45" s="112"/>
      <c r="F45" s="117"/>
      <c r="G45" s="108"/>
      <c r="H45" s="108"/>
      <c r="I45" s="108"/>
      <c r="J45" s="108"/>
      <c r="K45" s="109"/>
      <c r="L45" s="109"/>
      <c r="M45" s="109"/>
    </row>
    <row r="46" spans="2:13" ht="12.75">
      <c r="B46" s="108"/>
      <c r="C46" s="112"/>
      <c r="D46" s="108"/>
      <c r="E46" s="112"/>
      <c r="F46" s="117"/>
      <c r="G46" s="108"/>
      <c r="H46" s="108"/>
      <c r="I46" s="108"/>
      <c r="J46" s="108"/>
      <c r="K46" s="109"/>
      <c r="L46" s="109"/>
      <c r="M46" s="109"/>
    </row>
    <row r="47" spans="1:13" ht="15">
      <c r="A47" t="s">
        <v>197</v>
      </c>
      <c r="B47" s="122">
        <v>0</v>
      </c>
      <c r="C47" s="123" t="s">
        <v>12</v>
      </c>
      <c r="D47" s="122">
        <v>4</v>
      </c>
      <c r="E47" s="123" t="s">
        <v>11</v>
      </c>
      <c r="F47" s="103" t="s">
        <v>146</v>
      </c>
      <c r="G47" s="103" t="s">
        <v>147</v>
      </c>
      <c r="H47" s="103" t="s">
        <v>148</v>
      </c>
      <c r="I47" s="103" t="s">
        <v>149</v>
      </c>
      <c r="J47" s="103" t="s">
        <v>150</v>
      </c>
      <c r="K47" s="110" t="s">
        <v>151</v>
      </c>
      <c r="L47" s="110" t="s">
        <v>152</v>
      </c>
      <c r="M47" s="110"/>
    </row>
    <row r="48" spans="2:13" ht="12.75">
      <c r="B48" s="108" t="s">
        <v>154</v>
      </c>
      <c r="C48" s="112" t="s">
        <v>244</v>
      </c>
      <c r="D48" s="108" t="s">
        <v>156</v>
      </c>
      <c r="E48" s="112" t="s">
        <v>237</v>
      </c>
      <c r="F48" s="118" t="s">
        <v>249</v>
      </c>
      <c r="G48" s="116" t="s">
        <v>254</v>
      </c>
      <c r="H48" s="116" t="s">
        <v>265</v>
      </c>
      <c r="I48" s="108"/>
      <c r="J48" s="108"/>
      <c r="K48" s="108" t="s">
        <v>239</v>
      </c>
      <c r="L48" s="109">
        <v>0</v>
      </c>
      <c r="M48" s="109">
        <v>1</v>
      </c>
    </row>
    <row r="49" spans="2:13" ht="12.75">
      <c r="B49" s="108" t="s">
        <v>164</v>
      </c>
      <c r="C49" s="112" t="s">
        <v>245</v>
      </c>
      <c r="D49" s="108" t="s">
        <v>166</v>
      </c>
      <c r="E49" s="112" t="s">
        <v>241</v>
      </c>
      <c r="F49" s="118" t="s">
        <v>255</v>
      </c>
      <c r="G49" s="116" t="s">
        <v>256</v>
      </c>
      <c r="H49" s="116" t="s">
        <v>249</v>
      </c>
      <c r="I49" s="108"/>
      <c r="J49" s="108"/>
      <c r="K49" s="108" t="s">
        <v>239</v>
      </c>
      <c r="L49" s="109">
        <v>0</v>
      </c>
      <c r="M49" s="109">
        <v>1</v>
      </c>
    </row>
    <row r="50" spans="2:13" ht="12.75">
      <c r="B50" s="108" t="s">
        <v>170</v>
      </c>
      <c r="C50" s="112" t="s">
        <v>242</v>
      </c>
      <c r="D50" s="108" t="s">
        <v>172</v>
      </c>
      <c r="E50" s="112" t="s">
        <v>246</v>
      </c>
      <c r="F50" s="118" t="s">
        <v>253</v>
      </c>
      <c r="G50" s="116" t="s">
        <v>266</v>
      </c>
      <c r="H50" s="116" t="s">
        <v>256</v>
      </c>
      <c r="I50" s="108"/>
      <c r="J50" s="108"/>
      <c r="K50" s="108" t="s">
        <v>239</v>
      </c>
      <c r="L50" s="109">
        <v>0</v>
      </c>
      <c r="M50" s="109">
        <v>1</v>
      </c>
    </row>
    <row r="51" spans="2:13" ht="12.75">
      <c r="B51" s="111" t="s">
        <v>178</v>
      </c>
      <c r="C51" s="112" t="s">
        <v>244</v>
      </c>
      <c r="D51" s="111" t="s">
        <v>178</v>
      </c>
      <c r="E51" s="112" t="s">
        <v>241</v>
      </c>
      <c r="F51" s="118" t="s">
        <v>265</v>
      </c>
      <c r="G51" s="116" t="s">
        <v>265</v>
      </c>
      <c r="H51" s="116" t="s">
        <v>256</v>
      </c>
      <c r="I51" s="108"/>
      <c r="J51" s="108"/>
      <c r="K51" s="108" t="s">
        <v>239</v>
      </c>
      <c r="L51" s="109">
        <v>0</v>
      </c>
      <c r="M51" s="109">
        <v>1</v>
      </c>
    </row>
    <row r="52" spans="2:13" ht="12.75">
      <c r="B52" s="105"/>
      <c r="C52" s="107"/>
      <c r="D52" s="105"/>
      <c r="E52" s="107"/>
      <c r="F52" s="104"/>
      <c r="G52" s="104"/>
      <c r="H52" s="104"/>
      <c r="I52" s="104"/>
      <c r="J52" s="104"/>
      <c r="K52" s="104"/>
      <c r="L52" s="104"/>
      <c r="M52" s="104"/>
    </row>
    <row r="53" spans="6:13" ht="12.75">
      <c r="F53" s="104"/>
      <c r="G53" s="104"/>
      <c r="H53" s="104"/>
      <c r="I53" s="104"/>
      <c r="J53" s="104"/>
      <c r="K53" s="104"/>
      <c r="L53" s="104"/>
      <c r="M53" s="104"/>
    </row>
    <row r="54" spans="6:13" ht="12.75">
      <c r="F54" s="104"/>
      <c r="G54" s="104"/>
      <c r="H54" s="104"/>
      <c r="I54" s="104"/>
      <c r="J54" s="104"/>
      <c r="K54" s="104"/>
      <c r="L54" s="104"/>
      <c r="M54" s="104"/>
    </row>
    <row r="55" spans="6:13" ht="12.75">
      <c r="F55" s="104"/>
      <c r="G55" s="104"/>
      <c r="H55" s="104"/>
      <c r="I55" s="104"/>
      <c r="J55" s="104"/>
      <c r="K55" s="104"/>
      <c r="L55" s="104"/>
      <c r="M55" s="104"/>
    </row>
    <row r="56" spans="6:13" ht="12.75">
      <c r="F56" s="104"/>
      <c r="G56" s="104"/>
      <c r="H56" s="104"/>
      <c r="I56" s="104"/>
      <c r="J56" s="104"/>
      <c r="K56" s="104"/>
      <c r="L56" s="104"/>
      <c r="M56" s="104"/>
    </row>
    <row r="57" spans="6:13" ht="12.75">
      <c r="F57" s="104"/>
      <c r="G57" s="104"/>
      <c r="H57" s="104"/>
      <c r="I57" s="104"/>
      <c r="J57" s="104"/>
      <c r="K57" s="104"/>
      <c r="L57" s="104"/>
      <c r="M57" s="104"/>
    </row>
    <row r="58" spans="6:13" ht="12.75">
      <c r="F58" s="104"/>
      <c r="G58" s="104"/>
      <c r="H58" s="104"/>
      <c r="I58" s="104"/>
      <c r="J58" s="104"/>
      <c r="K58" s="104"/>
      <c r="L58" s="104"/>
      <c r="M58" s="104"/>
    </row>
  </sheetData>
  <sheetProtection/>
  <mergeCells count="46">
    <mergeCell ref="L27:L28"/>
    <mergeCell ref="M27:M28"/>
    <mergeCell ref="B27:B28"/>
    <mergeCell ref="D27:D28"/>
    <mergeCell ref="F27:F28"/>
    <mergeCell ref="G27:G28"/>
    <mergeCell ref="H27:H28"/>
    <mergeCell ref="I27:I28"/>
    <mergeCell ref="I19:I20"/>
    <mergeCell ref="J19:J20"/>
    <mergeCell ref="J27:J28"/>
    <mergeCell ref="K27:K28"/>
    <mergeCell ref="L12:L13"/>
    <mergeCell ref="M12:M13"/>
    <mergeCell ref="K19:K20"/>
    <mergeCell ref="L19:L20"/>
    <mergeCell ref="M19:M20"/>
    <mergeCell ref="L23:M23"/>
    <mergeCell ref="F12:F13"/>
    <mergeCell ref="G12:G13"/>
    <mergeCell ref="L15:M15"/>
    <mergeCell ref="B19:B20"/>
    <mergeCell ref="D19:D20"/>
    <mergeCell ref="F19:F20"/>
    <mergeCell ref="G19:G20"/>
    <mergeCell ref="H19:H20"/>
    <mergeCell ref="J12:J13"/>
    <mergeCell ref="K12:K13"/>
    <mergeCell ref="H12:H13"/>
    <mergeCell ref="I12:I13"/>
    <mergeCell ref="A1:M1"/>
    <mergeCell ref="A2:M2"/>
    <mergeCell ref="I3:M3"/>
    <mergeCell ref="A5:M5"/>
    <mergeCell ref="A6:M6"/>
    <mergeCell ref="L8:M8"/>
    <mergeCell ref="B12:B13"/>
    <mergeCell ref="D12:D13"/>
    <mergeCell ref="L35:L36"/>
    <mergeCell ref="M35:M36"/>
    <mergeCell ref="F35:F36"/>
    <mergeCell ref="G35:G36"/>
    <mergeCell ref="H35:H36"/>
    <mergeCell ref="I35:I36"/>
    <mergeCell ref="J35:J36"/>
    <mergeCell ref="K35:K36"/>
  </mergeCells>
  <conditionalFormatting sqref="B14 B21:B22">
    <cfRule type="expression" priority="5" dxfId="1" stopIfTrue="1">
      <formula>Protokollid_2p!#REF!=3</formula>
    </cfRule>
  </conditionalFormatting>
  <conditionalFormatting sqref="C8:C22 E8:E22">
    <cfRule type="cellIs" priority="6" dxfId="0" operator="equal" stopIfTrue="1">
      <formula>0</formula>
    </cfRule>
  </conditionalFormatting>
  <conditionalFormatting sqref="D14 D22">
    <cfRule type="expression" priority="11" dxfId="1" stopIfTrue="1">
      <formula>Protokollid_2p!#REF!=3</formula>
    </cfRule>
  </conditionalFormatting>
  <conditionalFormatting sqref="B9:B11 D9:D11 B16:B18 D16:D18 D21">
    <cfRule type="expression" priority="12" dxfId="1" stopIfTrue="1">
      <formula>Protokollid_2p!#REF!=3</formula>
    </cfRule>
  </conditionalFormatting>
  <conditionalFormatting sqref="B12">
    <cfRule type="expression" priority="10" dxfId="1" stopIfTrue="1">
      <formula>Protokollid_2p!#REF!=3</formula>
    </cfRule>
  </conditionalFormatting>
  <conditionalFormatting sqref="D12">
    <cfRule type="expression" priority="9" dxfId="1" stopIfTrue="1">
      <formula>Protokollid_2p!#REF!=3</formula>
    </cfRule>
  </conditionalFormatting>
  <conditionalFormatting sqref="B19">
    <cfRule type="expression" priority="8" dxfId="1" stopIfTrue="1">
      <formula>Protokollid_2p!#REF!=3</formula>
    </cfRule>
  </conditionalFormatting>
  <conditionalFormatting sqref="D19">
    <cfRule type="expression" priority="7" dxfId="1" stopIfTrue="1">
      <formula>Protokollid_2p!#REF!=3</formula>
    </cfRule>
  </conditionalFormatting>
  <conditionalFormatting sqref="D27">
    <cfRule type="expression" priority="1" dxfId="1" stopIfTrue="1">
      <formula>Protokollid_2p!#REF!=3</formula>
    </cfRule>
  </conditionalFormatting>
  <conditionalFormatting sqref="B24:B26 D24:D26 B29 D29">
    <cfRule type="expression" priority="3" dxfId="1" stopIfTrue="1">
      <formula>Protokollid_2p!#REF!=3</formula>
    </cfRule>
  </conditionalFormatting>
  <conditionalFormatting sqref="C23:C29 E23:E29">
    <cfRule type="cellIs" priority="4" dxfId="0" operator="equal" stopIfTrue="1">
      <formula>0</formula>
    </cfRule>
  </conditionalFormatting>
  <conditionalFormatting sqref="B27">
    <cfRule type="expression" priority="2" dxfId="1" stopIfTrue="1">
      <formula>Protokollid_2p!#REF!=3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B1">
      <selection activeCell="C91" sqref="C91"/>
    </sheetView>
  </sheetViews>
  <sheetFormatPr defaultColWidth="9.140625" defaultRowHeight="12.75"/>
  <cols>
    <col min="1" max="1" width="13.7109375" style="0" customWidth="1"/>
    <col min="2" max="2" width="2.7109375" style="0" customWidth="1"/>
    <col min="3" max="3" width="34.00390625" style="0" customWidth="1"/>
    <col min="4" max="4" width="2.7109375" style="0" customWidth="1"/>
    <col min="5" max="5" width="34.00390625" style="0" customWidth="1"/>
    <col min="6" max="10" width="6.00390625" style="0" bestFit="1" customWidth="1"/>
    <col min="11" max="11" width="6.00390625" style="0" customWidth="1"/>
    <col min="12" max="13" width="5.28125" style="0" customWidth="1"/>
    <col min="14" max="14" width="2.28125" style="0" customWidth="1"/>
  </cols>
  <sheetData>
    <row r="1" spans="1:14" ht="18">
      <c r="A1" s="175" t="s">
        <v>139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8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2.75">
      <c r="A3" s="159" t="s">
        <v>273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2.7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ht="15.75">
      <c r="A5" s="177" t="s">
        <v>272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ht="3.75" customHeight="1"/>
    <row r="7" spans="1:13" ht="15">
      <c r="A7" s="85" t="s">
        <v>143</v>
      </c>
      <c r="B7" s="86">
        <v>0</v>
      </c>
      <c r="C7" s="87" t="s">
        <v>10</v>
      </c>
      <c r="D7" s="86">
        <v>4</v>
      </c>
      <c r="E7" s="87" t="s">
        <v>11</v>
      </c>
      <c r="F7" s="88" t="s">
        <v>146</v>
      </c>
      <c r="G7" s="88" t="s">
        <v>147</v>
      </c>
      <c r="H7" s="88" t="s">
        <v>148</v>
      </c>
      <c r="I7" s="88" t="s">
        <v>149</v>
      </c>
      <c r="J7" s="88" t="s">
        <v>150</v>
      </c>
      <c r="K7" s="89" t="s">
        <v>151</v>
      </c>
      <c r="L7" s="168" t="s">
        <v>152</v>
      </c>
      <c r="M7" s="169"/>
    </row>
    <row r="8" spans="1:13" ht="12.75">
      <c r="A8" s="90" t="s">
        <v>153</v>
      </c>
      <c r="B8" s="91" t="s">
        <v>154</v>
      </c>
      <c r="C8" s="92" t="s">
        <v>274</v>
      </c>
      <c r="D8" s="91" t="s">
        <v>156</v>
      </c>
      <c r="E8" s="92" t="s">
        <v>275</v>
      </c>
      <c r="F8" s="129" t="s">
        <v>265</v>
      </c>
      <c r="G8" s="129" t="s">
        <v>255</v>
      </c>
      <c r="H8" s="129" t="s">
        <v>257</v>
      </c>
      <c r="I8" s="91"/>
      <c r="J8" s="91"/>
      <c r="K8" s="93"/>
      <c r="L8" s="94">
        <v>0</v>
      </c>
      <c r="M8" s="94">
        <v>1</v>
      </c>
    </row>
    <row r="9" spans="1:13" ht="12.75">
      <c r="A9" s="90" t="s">
        <v>267</v>
      </c>
      <c r="B9" s="91" t="s">
        <v>164</v>
      </c>
      <c r="C9" s="92" t="s">
        <v>171</v>
      </c>
      <c r="D9" s="91" t="s">
        <v>166</v>
      </c>
      <c r="E9" s="92" t="s">
        <v>241</v>
      </c>
      <c r="F9" s="129" t="s">
        <v>254</v>
      </c>
      <c r="G9" s="129" t="s">
        <v>257</v>
      </c>
      <c r="H9" s="129" t="s">
        <v>265</v>
      </c>
      <c r="I9" s="91"/>
      <c r="J9" s="91"/>
      <c r="K9" s="93"/>
      <c r="L9" s="94">
        <v>0</v>
      </c>
      <c r="M9" s="94">
        <v>1</v>
      </c>
    </row>
    <row r="10" spans="1:13" ht="12.75">
      <c r="A10" s="95"/>
      <c r="B10" s="91" t="s">
        <v>170</v>
      </c>
      <c r="C10" s="92" t="s">
        <v>165</v>
      </c>
      <c r="D10" s="91" t="s">
        <v>172</v>
      </c>
      <c r="E10" s="92" t="s">
        <v>276</v>
      </c>
      <c r="F10" s="129" t="s">
        <v>265</v>
      </c>
      <c r="G10" s="129" t="s">
        <v>253</v>
      </c>
      <c r="H10" s="129" t="s">
        <v>255</v>
      </c>
      <c r="I10" s="91"/>
      <c r="J10" s="91"/>
      <c r="K10" s="93"/>
      <c r="L10" s="94">
        <v>0</v>
      </c>
      <c r="M10" s="94">
        <v>1</v>
      </c>
    </row>
    <row r="11" spans="1:13" ht="12.75">
      <c r="A11" s="95"/>
      <c r="B11" s="127" t="s">
        <v>178</v>
      </c>
      <c r="C11" s="92" t="s">
        <v>165</v>
      </c>
      <c r="D11" s="127" t="s">
        <v>178</v>
      </c>
      <c r="E11" s="92" t="s">
        <v>275</v>
      </c>
      <c r="F11" s="167" t="s">
        <v>265</v>
      </c>
      <c r="G11" s="167" t="s">
        <v>277</v>
      </c>
      <c r="H11" s="165"/>
      <c r="I11" s="165"/>
      <c r="J11" s="165"/>
      <c r="K11" s="173"/>
      <c r="L11" s="171">
        <v>0</v>
      </c>
      <c r="M11" s="171">
        <v>11</v>
      </c>
    </row>
    <row r="12" spans="1:13" ht="12.75">
      <c r="A12" s="95"/>
      <c r="B12" s="128"/>
      <c r="C12" s="92" t="s">
        <v>155</v>
      </c>
      <c r="D12" s="128"/>
      <c r="E12" s="92" t="s">
        <v>207</v>
      </c>
      <c r="F12" s="170"/>
      <c r="G12" s="170"/>
      <c r="H12" s="166"/>
      <c r="I12" s="166"/>
      <c r="J12" s="166"/>
      <c r="K12" s="174"/>
      <c r="L12" s="172"/>
      <c r="M12" s="172"/>
    </row>
    <row r="14" spans="1:13" ht="15">
      <c r="A14" s="85" t="s">
        <v>181</v>
      </c>
      <c r="B14" s="86">
        <v>4</v>
      </c>
      <c r="C14" s="87" t="s">
        <v>22</v>
      </c>
      <c r="D14" s="86">
        <v>1</v>
      </c>
      <c r="E14" s="87" t="s">
        <v>14</v>
      </c>
      <c r="F14" s="88" t="s">
        <v>146</v>
      </c>
      <c r="G14" s="88" t="s">
        <v>147</v>
      </c>
      <c r="H14" s="88" t="s">
        <v>148</v>
      </c>
      <c r="I14" s="88" t="s">
        <v>149</v>
      </c>
      <c r="J14" s="88" t="s">
        <v>150</v>
      </c>
      <c r="K14" s="89" t="s">
        <v>151</v>
      </c>
      <c r="L14" s="168" t="s">
        <v>152</v>
      </c>
      <c r="M14" s="169"/>
    </row>
    <row r="15" spans="1:13" ht="12.75">
      <c r="A15" s="90" t="s">
        <v>153</v>
      </c>
      <c r="B15" s="91" t="s">
        <v>154</v>
      </c>
      <c r="C15" s="92" t="s">
        <v>193</v>
      </c>
      <c r="D15" s="91" t="s">
        <v>156</v>
      </c>
      <c r="E15" s="92" t="s">
        <v>203</v>
      </c>
      <c r="F15" s="129" t="s">
        <v>261</v>
      </c>
      <c r="G15" s="129" t="s">
        <v>262</v>
      </c>
      <c r="H15" s="129" t="s">
        <v>279</v>
      </c>
      <c r="I15" s="91"/>
      <c r="J15" s="91"/>
      <c r="K15" s="93"/>
      <c r="L15" s="94">
        <v>1</v>
      </c>
      <c r="M15" s="94">
        <v>0</v>
      </c>
    </row>
    <row r="16" spans="1:13" ht="12.75">
      <c r="A16" s="90" t="s">
        <v>267</v>
      </c>
      <c r="B16" s="91" t="s">
        <v>164</v>
      </c>
      <c r="C16" s="92" t="s">
        <v>183</v>
      </c>
      <c r="D16" s="91" t="s">
        <v>166</v>
      </c>
      <c r="E16" s="92" t="s">
        <v>199</v>
      </c>
      <c r="F16" s="129" t="s">
        <v>262</v>
      </c>
      <c r="G16" s="129" t="s">
        <v>258</v>
      </c>
      <c r="H16" s="129" t="s">
        <v>248</v>
      </c>
      <c r="I16" s="129" t="s">
        <v>260</v>
      </c>
      <c r="J16" s="91"/>
      <c r="K16" s="93"/>
      <c r="L16" s="94">
        <v>1</v>
      </c>
      <c r="M16" s="94">
        <v>0</v>
      </c>
    </row>
    <row r="17" spans="1:13" ht="12.75">
      <c r="A17" s="95"/>
      <c r="B17" s="91" t="s">
        <v>170</v>
      </c>
      <c r="C17" s="92" t="s">
        <v>278</v>
      </c>
      <c r="D17" s="91" t="s">
        <v>172</v>
      </c>
      <c r="E17" s="92" t="s">
        <v>233</v>
      </c>
      <c r="F17" s="129" t="s">
        <v>264</v>
      </c>
      <c r="G17" s="129" t="s">
        <v>280</v>
      </c>
      <c r="H17" s="129" t="s">
        <v>281</v>
      </c>
      <c r="I17" s="91"/>
      <c r="J17" s="91"/>
      <c r="K17" s="93"/>
      <c r="L17" s="94">
        <v>1</v>
      </c>
      <c r="M17" s="94">
        <v>0</v>
      </c>
    </row>
    <row r="18" spans="1:13" ht="12.75">
      <c r="A18" s="95"/>
      <c r="B18" s="127" t="s">
        <v>178</v>
      </c>
      <c r="C18" s="92" t="s">
        <v>193</v>
      </c>
      <c r="D18" s="127" t="s">
        <v>178</v>
      </c>
      <c r="E18" s="92" t="s">
        <v>199</v>
      </c>
      <c r="F18" s="167" t="s">
        <v>254</v>
      </c>
      <c r="G18" s="167" t="s">
        <v>257</v>
      </c>
      <c r="H18" s="167" t="s">
        <v>256</v>
      </c>
      <c r="I18" s="165"/>
      <c r="J18" s="165"/>
      <c r="K18" s="173"/>
      <c r="L18" s="171">
        <v>0</v>
      </c>
      <c r="M18" s="171">
        <v>0</v>
      </c>
    </row>
    <row r="19" spans="1:13" ht="12.75">
      <c r="A19" s="95"/>
      <c r="B19" s="128"/>
      <c r="C19" s="92" t="s">
        <v>278</v>
      </c>
      <c r="D19" s="128"/>
      <c r="E19" s="92" t="s">
        <v>203</v>
      </c>
      <c r="F19" s="170"/>
      <c r="G19" s="170"/>
      <c r="H19" s="170"/>
      <c r="I19" s="166"/>
      <c r="J19" s="166"/>
      <c r="K19" s="174"/>
      <c r="L19" s="172"/>
      <c r="M19" s="172"/>
    </row>
    <row r="20" spans="1:13" ht="12.75">
      <c r="A20" s="95"/>
      <c r="B20" s="91" t="s">
        <v>154</v>
      </c>
      <c r="C20" s="92" t="s">
        <v>193</v>
      </c>
      <c r="D20" s="91" t="s">
        <v>166</v>
      </c>
      <c r="E20" s="92" t="s">
        <v>199</v>
      </c>
      <c r="F20" s="129" t="s">
        <v>257</v>
      </c>
      <c r="G20" s="129" t="s">
        <v>261</v>
      </c>
      <c r="H20" s="129" t="s">
        <v>250</v>
      </c>
      <c r="I20" s="129" t="s">
        <v>260</v>
      </c>
      <c r="J20" s="91"/>
      <c r="K20" s="93"/>
      <c r="L20" s="94">
        <v>1</v>
      </c>
      <c r="M20" s="94">
        <v>0</v>
      </c>
    </row>
    <row r="21" spans="1:13" ht="12.75">
      <c r="A21" s="96"/>
      <c r="B21" s="97"/>
      <c r="C21" s="98"/>
      <c r="D21" s="97"/>
      <c r="E21" s="98"/>
      <c r="F21" s="97"/>
      <c r="G21" s="97"/>
      <c r="H21" s="97"/>
      <c r="I21" s="97"/>
      <c r="J21" s="99"/>
      <c r="K21" s="100"/>
      <c r="L21" s="101"/>
      <c r="M21" s="101"/>
    </row>
    <row r="22" spans="1:13" ht="15">
      <c r="A22" s="85" t="s">
        <v>197</v>
      </c>
      <c r="B22" s="86">
        <v>1</v>
      </c>
      <c r="C22" s="87" t="s">
        <v>12</v>
      </c>
      <c r="D22" s="86">
        <v>4</v>
      </c>
      <c r="E22" s="87" t="s">
        <v>282</v>
      </c>
      <c r="F22" s="88" t="s">
        <v>146</v>
      </c>
      <c r="G22" s="88" t="s">
        <v>147</v>
      </c>
      <c r="H22" s="88" t="s">
        <v>148</v>
      </c>
      <c r="I22" s="88" t="s">
        <v>149</v>
      </c>
      <c r="J22" s="88" t="s">
        <v>150</v>
      </c>
      <c r="K22" s="89" t="s">
        <v>151</v>
      </c>
      <c r="L22" s="168" t="s">
        <v>152</v>
      </c>
      <c r="M22" s="169"/>
    </row>
    <row r="23" spans="1:13" ht="12.75">
      <c r="A23" s="90" t="s">
        <v>153</v>
      </c>
      <c r="B23" s="91" t="s">
        <v>154</v>
      </c>
      <c r="C23" s="92" t="s">
        <v>182</v>
      </c>
      <c r="D23" s="91" t="s">
        <v>156</v>
      </c>
      <c r="E23" s="132" t="s">
        <v>173</v>
      </c>
      <c r="F23" s="129" t="s">
        <v>261</v>
      </c>
      <c r="G23" s="129" t="s">
        <v>260</v>
      </c>
      <c r="H23" s="129" t="s">
        <v>254</v>
      </c>
      <c r="I23" s="129" t="s">
        <v>281</v>
      </c>
      <c r="J23" s="91"/>
      <c r="K23" s="93"/>
      <c r="L23" s="94">
        <v>1</v>
      </c>
      <c r="M23" s="94">
        <v>0</v>
      </c>
    </row>
    <row r="24" spans="1:13" ht="12.75">
      <c r="A24" s="90" t="s">
        <v>267</v>
      </c>
      <c r="B24" s="91" t="s">
        <v>164</v>
      </c>
      <c r="C24" s="92" t="s">
        <v>283</v>
      </c>
      <c r="D24" s="91" t="s">
        <v>166</v>
      </c>
      <c r="E24" s="132" t="s">
        <v>167</v>
      </c>
      <c r="F24" s="129" t="s">
        <v>265</v>
      </c>
      <c r="G24" s="129" t="s">
        <v>249</v>
      </c>
      <c r="H24" s="129" t="s">
        <v>257</v>
      </c>
      <c r="I24" s="91"/>
      <c r="J24" s="91"/>
      <c r="K24" s="93"/>
      <c r="L24" s="94">
        <v>0</v>
      </c>
      <c r="M24" s="94">
        <v>1</v>
      </c>
    </row>
    <row r="25" spans="1:13" ht="12.75">
      <c r="A25" s="95"/>
      <c r="B25" s="91" t="s">
        <v>170</v>
      </c>
      <c r="C25" s="92" t="s">
        <v>188</v>
      </c>
      <c r="D25" s="91" t="s">
        <v>172</v>
      </c>
      <c r="E25" s="132" t="s">
        <v>238</v>
      </c>
      <c r="F25" s="129" t="s">
        <v>254</v>
      </c>
      <c r="G25" s="129" t="s">
        <v>253</v>
      </c>
      <c r="H25" s="129" t="s">
        <v>265</v>
      </c>
      <c r="I25" s="91"/>
      <c r="J25" s="91"/>
      <c r="K25" s="93"/>
      <c r="L25" s="94">
        <v>0</v>
      </c>
      <c r="M25" s="94">
        <v>1</v>
      </c>
    </row>
    <row r="26" spans="1:13" ht="12.75">
      <c r="A26" s="95"/>
      <c r="B26" s="161" t="s">
        <v>178</v>
      </c>
      <c r="C26" s="92" t="s">
        <v>182</v>
      </c>
      <c r="D26" s="161" t="s">
        <v>178</v>
      </c>
      <c r="E26" s="132" t="s">
        <v>167</v>
      </c>
      <c r="F26" s="167" t="s">
        <v>249</v>
      </c>
      <c r="G26" s="167" t="s">
        <v>253</v>
      </c>
      <c r="H26" s="167" t="s">
        <v>266</v>
      </c>
      <c r="I26" s="165"/>
      <c r="J26" s="165"/>
      <c r="K26" s="173"/>
      <c r="L26" s="171">
        <v>0</v>
      </c>
      <c r="M26" s="171">
        <v>1</v>
      </c>
    </row>
    <row r="27" spans="1:13" ht="12.75">
      <c r="A27" s="95"/>
      <c r="B27" s="162"/>
      <c r="C27" s="92" t="s">
        <v>283</v>
      </c>
      <c r="D27" s="162"/>
      <c r="E27" s="132" t="s">
        <v>238</v>
      </c>
      <c r="F27" s="170"/>
      <c r="G27" s="170"/>
      <c r="H27" s="170"/>
      <c r="I27" s="166"/>
      <c r="J27" s="166"/>
      <c r="K27" s="174"/>
      <c r="L27" s="172"/>
      <c r="M27" s="172"/>
    </row>
    <row r="28" spans="1:13" ht="12.75">
      <c r="A28" s="95"/>
      <c r="B28" s="91" t="s">
        <v>154</v>
      </c>
      <c r="C28" s="92" t="s">
        <v>182</v>
      </c>
      <c r="D28" s="91" t="s">
        <v>166</v>
      </c>
      <c r="E28" s="132" t="s">
        <v>167</v>
      </c>
      <c r="F28" s="129" t="s">
        <v>265</v>
      </c>
      <c r="G28" s="129" t="s">
        <v>254</v>
      </c>
      <c r="H28" s="129" t="s">
        <v>254</v>
      </c>
      <c r="I28" s="91"/>
      <c r="J28" s="91"/>
      <c r="K28" s="93"/>
      <c r="L28" s="94">
        <v>0</v>
      </c>
      <c r="M28" s="94">
        <v>1</v>
      </c>
    </row>
    <row r="29" spans="1:13" ht="12.75">
      <c r="A29" s="96"/>
      <c r="B29" s="97"/>
      <c r="C29" s="98"/>
      <c r="D29" s="97"/>
      <c r="E29" s="133"/>
      <c r="F29" s="97"/>
      <c r="G29" s="97"/>
      <c r="H29" s="97"/>
      <c r="I29" s="97"/>
      <c r="J29" s="99"/>
      <c r="K29" s="100"/>
      <c r="L29" s="101"/>
      <c r="M29" s="101"/>
    </row>
    <row r="30" spans="1:13" ht="15">
      <c r="A30" s="85" t="s">
        <v>208</v>
      </c>
      <c r="B30" s="86">
        <v>2</v>
      </c>
      <c r="C30" s="87" t="s">
        <v>14</v>
      </c>
      <c r="D30" s="86">
        <v>4</v>
      </c>
      <c r="E30" s="87" t="s">
        <v>282</v>
      </c>
      <c r="F30" s="88" t="s">
        <v>146</v>
      </c>
      <c r="G30" s="88" t="s">
        <v>147</v>
      </c>
      <c r="H30" s="88" t="s">
        <v>148</v>
      </c>
      <c r="I30" s="88" t="s">
        <v>149</v>
      </c>
      <c r="J30" s="88" t="s">
        <v>150</v>
      </c>
      <c r="K30" s="89" t="s">
        <v>151</v>
      </c>
      <c r="L30" s="168" t="s">
        <v>152</v>
      </c>
      <c r="M30" s="169"/>
    </row>
    <row r="31" spans="1:13" ht="12.75">
      <c r="A31" s="90" t="s">
        <v>153</v>
      </c>
      <c r="B31" s="91" t="s">
        <v>154</v>
      </c>
      <c r="C31" s="92" t="s">
        <v>203</v>
      </c>
      <c r="D31" s="91" t="s">
        <v>156</v>
      </c>
      <c r="E31" s="92" t="s">
        <v>238</v>
      </c>
      <c r="F31" s="129" t="s">
        <v>254</v>
      </c>
      <c r="G31" s="129" t="s">
        <v>256</v>
      </c>
      <c r="H31" s="129" t="s">
        <v>253</v>
      </c>
      <c r="I31" s="91"/>
      <c r="J31" s="91"/>
      <c r="K31" s="93"/>
      <c r="L31" s="94">
        <v>0</v>
      </c>
      <c r="M31" s="94">
        <v>1</v>
      </c>
    </row>
    <row r="32" spans="1:13" ht="12.75">
      <c r="A32" s="90" t="s">
        <v>267</v>
      </c>
      <c r="B32" s="91" t="s">
        <v>164</v>
      </c>
      <c r="C32" s="92" t="s">
        <v>199</v>
      </c>
      <c r="D32" s="91" t="s">
        <v>166</v>
      </c>
      <c r="E32" s="92" t="s">
        <v>173</v>
      </c>
      <c r="F32" s="129" t="s">
        <v>251</v>
      </c>
      <c r="G32" s="129" t="s">
        <v>261</v>
      </c>
      <c r="H32" s="129" t="s">
        <v>284</v>
      </c>
      <c r="I32" s="129" t="s">
        <v>279</v>
      </c>
      <c r="J32" s="91"/>
      <c r="K32" s="93"/>
      <c r="L32" s="94">
        <v>1</v>
      </c>
      <c r="M32" s="94">
        <v>0</v>
      </c>
    </row>
    <row r="33" spans="1:13" ht="12.75">
      <c r="A33" s="95"/>
      <c r="B33" s="91" t="s">
        <v>170</v>
      </c>
      <c r="C33" s="92" t="s">
        <v>233</v>
      </c>
      <c r="D33" s="91" t="s">
        <v>172</v>
      </c>
      <c r="E33" s="92" t="s">
        <v>167</v>
      </c>
      <c r="F33" s="129" t="s">
        <v>265</v>
      </c>
      <c r="G33" s="129" t="s">
        <v>255</v>
      </c>
      <c r="H33" s="129" t="s">
        <v>265</v>
      </c>
      <c r="I33" s="91"/>
      <c r="J33" s="91"/>
      <c r="K33" s="93"/>
      <c r="L33" s="94">
        <v>0</v>
      </c>
      <c r="M33" s="94">
        <v>1</v>
      </c>
    </row>
    <row r="34" spans="1:13" ht="12.75">
      <c r="A34" s="95"/>
      <c r="B34" s="161" t="s">
        <v>178</v>
      </c>
      <c r="C34" s="92" t="s">
        <v>199</v>
      </c>
      <c r="D34" s="161" t="s">
        <v>178</v>
      </c>
      <c r="E34" s="92" t="s">
        <v>167</v>
      </c>
      <c r="F34" s="167" t="s">
        <v>265</v>
      </c>
      <c r="G34" s="167" t="s">
        <v>249</v>
      </c>
      <c r="H34" s="167" t="s">
        <v>255</v>
      </c>
      <c r="I34" s="165"/>
      <c r="J34" s="165"/>
      <c r="K34" s="173"/>
      <c r="L34" s="171">
        <v>0</v>
      </c>
      <c r="M34" s="171">
        <v>1</v>
      </c>
    </row>
    <row r="35" spans="1:13" ht="12.75">
      <c r="A35" s="95"/>
      <c r="B35" s="162"/>
      <c r="C35" s="92" t="s">
        <v>203</v>
      </c>
      <c r="D35" s="162"/>
      <c r="E35" s="92" t="s">
        <v>238</v>
      </c>
      <c r="F35" s="170"/>
      <c r="G35" s="170"/>
      <c r="H35" s="170"/>
      <c r="I35" s="166"/>
      <c r="J35" s="166"/>
      <c r="K35" s="174"/>
      <c r="L35" s="172"/>
      <c r="M35" s="172"/>
    </row>
    <row r="36" spans="1:13" ht="12.75">
      <c r="A36" s="95"/>
      <c r="B36" s="91" t="s">
        <v>154</v>
      </c>
      <c r="C36" s="92" t="s">
        <v>203</v>
      </c>
      <c r="D36" s="91" t="s">
        <v>166</v>
      </c>
      <c r="E36" s="92" t="s">
        <v>173</v>
      </c>
      <c r="F36" s="129" t="s">
        <v>251</v>
      </c>
      <c r="G36" s="129" t="s">
        <v>250</v>
      </c>
      <c r="H36" s="129" t="s">
        <v>266</v>
      </c>
      <c r="I36" s="129" t="s">
        <v>279</v>
      </c>
      <c r="J36" s="91"/>
      <c r="K36" s="93"/>
      <c r="L36" s="94">
        <v>1</v>
      </c>
      <c r="M36" s="94">
        <v>0</v>
      </c>
    </row>
    <row r="37" spans="2:13" ht="12.75">
      <c r="B37" s="91" t="s">
        <v>170</v>
      </c>
      <c r="C37" s="92" t="s">
        <v>233</v>
      </c>
      <c r="D37" s="91" t="s">
        <v>156</v>
      </c>
      <c r="E37" s="92" t="s">
        <v>238</v>
      </c>
      <c r="F37" s="129" t="s">
        <v>285</v>
      </c>
      <c r="G37" s="129" t="s">
        <v>286</v>
      </c>
      <c r="H37" s="129" t="s">
        <v>265</v>
      </c>
      <c r="I37" s="91"/>
      <c r="J37" s="91"/>
      <c r="K37" s="93"/>
      <c r="L37" s="94">
        <v>0</v>
      </c>
      <c r="M37" s="94">
        <v>1</v>
      </c>
    </row>
    <row r="40" spans="1:13" ht="15">
      <c r="A40" s="85" t="s">
        <v>213</v>
      </c>
      <c r="B40" s="86">
        <v>1</v>
      </c>
      <c r="C40" s="87" t="s">
        <v>12</v>
      </c>
      <c r="D40" s="86">
        <v>4</v>
      </c>
      <c r="E40" s="87" t="s">
        <v>11</v>
      </c>
      <c r="F40" s="88" t="s">
        <v>146</v>
      </c>
      <c r="G40" s="88" t="s">
        <v>147</v>
      </c>
      <c r="H40" s="88" t="s">
        <v>148</v>
      </c>
      <c r="I40" s="88" t="s">
        <v>149</v>
      </c>
      <c r="J40" s="88" t="s">
        <v>150</v>
      </c>
      <c r="K40" s="89" t="s">
        <v>151</v>
      </c>
      <c r="L40" s="168" t="s">
        <v>152</v>
      </c>
      <c r="M40" s="169"/>
    </row>
    <row r="41" spans="1:13" ht="12.75">
      <c r="A41" s="90" t="s">
        <v>209</v>
      </c>
      <c r="B41" s="91" t="s">
        <v>154</v>
      </c>
      <c r="C41" s="92" t="s">
        <v>182</v>
      </c>
      <c r="D41" s="91" t="s">
        <v>156</v>
      </c>
      <c r="E41" s="92" t="s">
        <v>276</v>
      </c>
      <c r="F41" s="129" t="s">
        <v>260</v>
      </c>
      <c r="G41" s="129" t="s">
        <v>250</v>
      </c>
      <c r="H41" s="129" t="s">
        <v>260</v>
      </c>
      <c r="I41" s="91"/>
      <c r="J41" s="91"/>
      <c r="K41" s="93"/>
      <c r="L41" s="94">
        <v>1</v>
      </c>
      <c r="M41" s="94">
        <v>0</v>
      </c>
    </row>
    <row r="42" spans="1:13" ht="12.75">
      <c r="A42" s="90" t="s">
        <v>267</v>
      </c>
      <c r="B42" s="91" t="s">
        <v>164</v>
      </c>
      <c r="C42" s="92" t="s">
        <v>283</v>
      </c>
      <c r="D42" s="91" t="s">
        <v>166</v>
      </c>
      <c r="E42" s="92" t="s">
        <v>287</v>
      </c>
      <c r="F42" s="129" t="s">
        <v>256</v>
      </c>
      <c r="G42" s="129" t="s">
        <v>265</v>
      </c>
      <c r="H42" s="129" t="s">
        <v>255</v>
      </c>
      <c r="I42" s="91"/>
      <c r="J42" s="91"/>
      <c r="K42" s="93"/>
      <c r="L42" s="94">
        <v>0</v>
      </c>
      <c r="M42" s="94">
        <v>1</v>
      </c>
    </row>
    <row r="43" spans="1:13" ht="12.75">
      <c r="A43" s="95"/>
      <c r="B43" s="91" t="s">
        <v>170</v>
      </c>
      <c r="C43" s="92" t="s">
        <v>188</v>
      </c>
      <c r="D43" s="91" t="s">
        <v>172</v>
      </c>
      <c r="E43" s="92" t="s">
        <v>241</v>
      </c>
      <c r="F43" s="129" t="s">
        <v>256</v>
      </c>
      <c r="G43" s="129" t="s">
        <v>253</v>
      </c>
      <c r="H43" s="129" t="s">
        <v>265</v>
      </c>
      <c r="I43" s="91"/>
      <c r="J43" s="91"/>
      <c r="K43" s="93"/>
      <c r="L43" s="94">
        <v>0</v>
      </c>
      <c r="M43" s="94">
        <v>1</v>
      </c>
    </row>
    <row r="44" spans="1:13" ht="12.75">
      <c r="A44" s="95"/>
      <c r="B44" s="161" t="s">
        <v>178</v>
      </c>
      <c r="C44" s="92" t="s">
        <v>182</v>
      </c>
      <c r="D44" s="161" t="s">
        <v>178</v>
      </c>
      <c r="E44" s="92" t="s">
        <v>287</v>
      </c>
      <c r="F44" s="167" t="s">
        <v>250</v>
      </c>
      <c r="G44" s="167" t="s">
        <v>256</v>
      </c>
      <c r="H44" s="167" t="s">
        <v>256</v>
      </c>
      <c r="I44" s="167" t="s">
        <v>250</v>
      </c>
      <c r="J44" s="167" t="s">
        <v>266</v>
      </c>
      <c r="K44" s="173"/>
      <c r="L44" s="171">
        <v>0</v>
      </c>
      <c r="M44" s="171">
        <v>1</v>
      </c>
    </row>
    <row r="45" spans="1:13" ht="12.75">
      <c r="A45" s="95"/>
      <c r="B45" s="162"/>
      <c r="C45" s="92" t="s">
        <v>283</v>
      </c>
      <c r="D45" s="162"/>
      <c r="E45" s="92" t="s">
        <v>276</v>
      </c>
      <c r="F45" s="170"/>
      <c r="G45" s="170"/>
      <c r="H45" s="170"/>
      <c r="I45" s="170"/>
      <c r="J45" s="170"/>
      <c r="K45" s="174"/>
      <c r="L45" s="172"/>
      <c r="M45" s="172"/>
    </row>
    <row r="46" spans="1:13" ht="12.75">
      <c r="A46" s="95"/>
      <c r="B46" s="91" t="s">
        <v>154</v>
      </c>
      <c r="C46" s="92" t="s">
        <v>182</v>
      </c>
      <c r="D46" s="91" t="s">
        <v>166</v>
      </c>
      <c r="E46" s="92" t="s">
        <v>287</v>
      </c>
      <c r="F46" s="129" t="s">
        <v>249</v>
      </c>
      <c r="G46" s="129" t="s">
        <v>258</v>
      </c>
      <c r="H46" s="129" t="s">
        <v>249</v>
      </c>
      <c r="I46" s="91"/>
      <c r="J46" s="91"/>
      <c r="K46" s="93"/>
      <c r="L46" s="94">
        <v>0</v>
      </c>
      <c r="M46" s="94">
        <v>1</v>
      </c>
    </row>
    <row r="47" spans="1:13" ht="12.75">
      <c r="A47" s="96"/>
      <c r="B47" s="97"/>
      <c r="C47" s="98"/>
      <c r="D47" s="97"/>
      <c r="E47" s="98"/>
      <c r="F47" s="97"/>
      <c r="G47" s="97"/>
      <c r="H47" s="97"/>
      <c r="I47" s="97"/>
      <c r="J47" s="99"/>
      <c r="K47" s="100"/>
      <c r="L47" s="101"/>
      <c r="M47" s="101"/>
    </row>
    <row r="48" spans="1:13" ht="15">
      <c r="A48" s="85" t="s">
        <v>216</v>
      </c>
      <c r="B48" s="86">
        <v>1</v>
      </c>
      <c r="C48" s="87" t="s">
        <v>10</v>
      </c>
      <c r="D48" s="86">
        <v>4</v>
      </c>
      <c r="E48" s="87" t="s">
        <v>22</v>
      </c>
      <c r="F48" s="88" t="s">
        <v>146</v>
      </c>
      <c r="G48" s="88" t="s">
        <v>147</v>
      </c>
      <c r="H48" s="88" t="s">
        <v>148</v>
      </c>
      <c r="I48" s="88" t="s">
        <v>149</v>
      </c>
      <c r="J48" s="88" t="s">
        <v>150</v>
      </c>
      <c r="K48" s="89" t="s">
        <v>151</v>
      </c>
      <c r="L48" s="168" t="s">
        <v>152</v>
      </c>
      <c r="M48" s="169"/>
    </row>
    <row r="49" spans="1:13" ht="12.75">
      <c r="A49" s="90" t="s">
        <v>209</v>
      </c>
      <c r="B49" s="91" t="s">
        <v>154</v>
      </c>
      <c r="C49" s="92" t="s">
        <v>171</v>
      </c>
      <c r="D49" s="91" t="s">
        <v>156</v>
      </c>
      <c r="E49" s="92" t="s">
        <v>193</v>
      </c>
      <c r="F49" s="129" t="s">
        <v>260</v>
      </c>
      <c r="G49" s="129" t="s">
        <v>279</v>
      </c>
      <c r="H49" s="129" t="s">
        <v>254</v>
      </c>
      <c r="I49" s="129" t="s">
        <v>254</v>
      </c>
      <c r="J49" s="129" t="s">
        <v>266</v>
      </c>
      <c r="K49" s="93"/>
      <c r="L49" s="94">
        <v>0</v>
      </c>
      <c r="M49" s="94">
        <v>1</v>
      </c>
    </row>
    <row r="50" spans="1:13" ht="12.75">
      <c r="A50" s="90" t="s">
        <v>267</v>
      </c>
      <c r="B50" s="91" t="s">
        <v>164</v>
      </c>
      <c r="C50" s="92" t="s">
        <v>165</v>
      </c>
      <c r="D50" s="91" t="s">
        <v>166</v>
      </c>
      <c r="E50" s="92" t="s">
        <v>183</v>
      </c>
      <c r="F50" s="129" t="s">
        <v>255</v>
      </c>
      <c r="G50" s="129" t="s">
        <v>258</v>
      </c>
      <c r="H50" s="129" t="s">
        <v>256</v>
      </c>
      <c r="I50" s="91"/>
      <c r="J50" s="91"/>
      <c r="K50" s="93"/>
      <c r="L50" s="94">
        <v>0</v>
      </c>
      <c r="M50" s="94">
        <v>1</v>
      </c>
    </row>
    <row r="51" spans="1:13" ht="12.75">
      <c r="A51" s="95"/>
      <c r="B51" s="91" t="s">
        <v>170</v>
      </c>
      <c r="C51" s="92" t="s">
        <v>274</v>
      </c>
      <c r="D51" s="91" t="s">
        <v>172</v>
      </c>
      <c r="E51" s="92" t="s">
        <v>278</v>
      </c>
      <c r="F51" s="129" t="s">
        <v>261</v>
      </c>
      <c r="G51" s="129" t="s">
        <v>260</v>
      </c>
      <c r="H51" s="129" t="s">
        <v>256</v>
      </c>
      <c r="I51" s="129" t="s">
        <v>251</v>
      </c>
      <c r="J51" s="91"/>
      <c r="K51" s="93"/>
      <c r="L51" s="94">
        <v>1</v>
      </c>
      <c r="M51" s="94">
        <v>0</v>
      </c>
    </row>
    <row r="52" spans="1:13" ht="12.75">
      <c r="A52" s="95"/>
      <c r="B52" s="161" t="s">
        <v>178</v>
      </c>
      <c r="C52" s="92" t="s">
        <v>274</v>
      </c>
      <c r="D52" s="161" t="s">
        <v>178</v>
      </c>
      <c r="E52" s="92" t="s">
        <v>183</v>
      </c>
      <c r="F52" s="167" t="s">
        <v>258</v>
      </c>
      <c r="G52" s="167" t="s">
        <v>249</v>
      </c>
      <c r="H52" s="167" t="s">
        <v>279</v>
      </c>
      <c r="I52" s="167" t="s">
        <v>249</v>
      </c>
      <c r="J52" s="165"/>
      <c r="K52" s="173"/>
      <c r="L52" s="171">
        <v>0</v>
      </c>
      <c r="M52" s="171">
        <v>1</v>
      </c>
    </row>
    <row r="53" spans="1:13" ht="12.75">
      <c r="A53" s="95"/>
      <c r="B53" s="162"/>
      <c r="C53" s="92" t="s">
        <v>165</v>
      </c>
      <c r="D53" s="162"/>
      <c r="E53" s="92" t="s">
        <v>193</v>
      </c>
      <c r="F53" s="170"/>
      <c r="G53" s="170"/>
      <c r="H53" s="170"/>
      <c r="I53" s="170"/>
      <c r="J53" s="166"/>
      <c r="K53" s="174"/>
      <c r="L53" s="172"/>
      <c r="M53" s="172"/>
    </row>
    <row r="54" spans="1:13" ht="12.75">
      <c r="A54" s="95"/>
      <c r="B54" s="91" t="s">
        <v>154</v>
      </c>
      <c r="C54" s="92" t="s">
        <v>171</v>
      </c>
      <c r="D54" s="91" t="s">
        <v>166</v>
      </c>
      <c r="E54" s="92" t="s">
        <v>183</v>
      </c>
      <c r="F54" s="129" t="s">
        <v>263</v>
      </c>
      <c r="G54" s="129" t="s">
        <v>255</v>
      </c>
      <c r="H54" s="129" t="s">
        <v>254</v>
      </c>
      <c r="I54" s="129" t="s">
        <v>258</v>
      </c>
      <c r="J54" s="91"/>
      <c r="K54" s="93"/>
      <c r="L54" s="94">
        <v>0</v>
      </c>
      <c r="M54" s="94">
        <v>1</v>
      </c>
    </row>
    <row r="55" spans="1:13" ht="12.75">
      <c r="A55" s="96"/>
      <c r="B55" s="97"/>
      <c r="C55" s="98"/>
      <c r="D55" s="97"/>
      <c r="E55" s="98"/>
      <c r="F55" s="97"/>
      <c r="G55" s="97"/>
      <c r="H55" s="97"/>
      <c r="I55" s="97"/>
      <c r="J55" s="99"/>
      <c r="K55" s="100"/>
      <c r="L55" s="101"/>
      <c r="M55" s="101"/>
    </row>
    <row r="56" spans="1:13" ht="15">
      <c r="A56" s="85" t="s">
        <v>218</v>
      </c>
      <c r="B56" s="86">
        <v>0</v>
      </c>
      <c r="C56" s="87" t="s">
        <v>14</v>
      </c>
      <c r="D56" s="86">
        <v>4</v>
      </c>
      <c r="E56" s="87" t="s">
        <v>11</v>
      </c>
      <c r="F56" s="88" t="s">
        <v>146</v>
      </c>
      <c r="G56" s="88" t="s">
        <v>147</v>
      </c>
      <c r="H56" s="88" t="s">
        <v>148</v>
      </c>
      <c r="I56" s="88" t="s">
        <v>149</v>
      </c>
      <c r="J56" s="88" t="s">
        <v>150</v>
      </c>
      <c r="K56" s="89" t="s">
        <v>151</v>
      </c>
      <c r="L56" s="168" t="s">
        <v>152</v>
      </c>
      <c r="M56" s="169"/>
    </row>
    <row r="57" spans="1:13" ht="12.75">
      <c r="A57" s="90" t="s">
        <v>209</v>
      </c>
      <c r="B57" s="91" t="s">
        <v>154</v>
      </c>
      <c r="C57" s="92" t="s">
        <v>203</v>
      </c>
      <c r="D57" s="91" t="s">
        <v>156</v>
      </c>
      <c r="E57" s="92" t="s">
        <v>275</v>
      </c>
      <c r="F57" s="129" t="s">
        <v>257</v>
      </c>
      <c r="G57" s="129" t="s">
        <v>257</v>
      </c>
      <c r="H57" s="129" t="s">
        <v>253</v>
      </c>
      <c r="I57" s="91"/>
      <c r="J57" s="91"/>
      <c r="K57" s="93"/>
      <c r="L57" s="94">
        <v>0</v>
      </c>
      <c r="M57" s="94">
        <v>1</v>
      </c>
    </row>
    <row r="58" spans="1:13" ht="12.75">
      <c r="A58" s="90" t="s">
        <v>267</v>
      </c>
      <c r="B58" s="91" t="s">
        <v>164</v>
      </c>
      <c r="C58" s="92" t="s">
        <v>199</v>
      </c>
      <c r="D58" s="91" t="s">
        <v>166</v>
      </c>
      <c r="E58" s="92" t="s">
        <v>276</v>
      </c>
      <c r="F58" s="129" t="s">
        <v>253</v>
      </c>
      <c r="G58" s="129" t="s">
        <v>265</v>
      </c>
      <c r="H58" s="129" t="s">
        <v>255</v>
      </c>
      <c r="I58" s="91"/>
      <c r="J58" s="91"/>
      <c r="K58" s="93"/>
      <c r="L58" s="94">
        <v>0</v>
      </c>
      <c r="M58" s="94">
        <v>1</v>
      </c>
    </row>
    <row r="59" spans="1:13" ht="12.75">
      <c r="A59" s="95"/>
      <c r="B59" s="91" t="s">
        <v>170</v>
      </c>
      <c r="C59" s="92" t="s">
        <v>233</v>
      </c>
      <c r="D59" s="91" t="s">
        <v>172</v>
      </c>
      <c r="E59" s="92" t="s">
        <v>241</v>
      </c>
      <c r="F59" s="129" t="s">
        <v>286</v>
      </c>
      <c r="G59" s="129" t="s">
        <v>286</v>
      </c>
      <c r="H59" s="129" t="s">
        <v>286</v>
      </c>
      <c r="I59" s="91"/>
      <c r="J59" s="91"/>
      <c r="K59" s="93"/>
      <c r="L59" s="94">
        <v>0</v>
      </c>
      <c r="M59" s="94">
        <v>1</v>
      </c>
    </row>
    <row r="60" spans="1:13" ht="12.75">
      <c r="A60" s="95"/>
      <c r="B60" s="161" t="s">
        <v>178</v>
      </c>
      <c r="C60" s="92" t="s">
        <v>203</v>
      </c>
      <c r="D60" s="161" t="s">
        <v>178</v>
      </c>
      <c r="E60" s="92" t="s">
        <v>275</v>
      </c>
      <c r="F60" s="167" t="s">
        <v>249</v>
      </c>
      <c r="G60" s="167" t="s">
        <v>250</v>
      </c>
      <c r="H60" s="167" t="s">
        <v>284</v>
      </c>
      <c r="I60" s="167" t="s">
        <v>260</v>
      </c>
      <c r="J60" s="165"/>
      <c r="K60" s="173"/>
      <c r="L60" s="171">
        <v>0</v>
      </c>
      <c r="M60" s="171">
        <v>1</v>
      </c>
    </row>
    <row r="61" spans="1:13" ht="12.75">
      <c r="A61" s="95"/>
      <c r="B61" s="162"/>
      <c r="C61" s="92" t="s">
        <v>199</v>
      </c>
      <c r="D61" s="162"/>
      <c r="E61" s="112" t="s">
        <v>246</v>
      </c>
      <c r="F61" s="170"/>
      <c r="G61" s="170"/>
      <c r="H61" s="170"/>
      <c r="I61" s="170"/>
      <c r="J61" s="166"/>
      <c r="K61" s="174"/>
      <c r="L61" s="172"/>
      <c r="M61" s="172"/>
    </row>
    <row r="62" spans="1:13" ht="12.75">
      <c r="A62" s="96"/>
      <c r="B62" s="97"/>
      <c r="C62" s="98"/>
      <c r="D62" s="97"/>
      <c r="E62" s="98"/>
      <c r="F62" s="97"/>
      <c r="G62" s="97"/>
      <c r="H62" s="97"/>
      <c r="I62" s="97"/>
      <c r="J62" s="99"/>
      <c r="K62" s="100"/>
      <c r="L62" s="101"/>
      <c r="M62" s="101"/>
    </row>
    <row r="63" spans="1:13" ht="15">
      <c r="A63" s="85" t="s">
        <v>220</v>
      </c>
      <c r="B63" s="86">
        <v>0</v>
      </c>
      <c r="C63" s="87" t="s">
        <v>10</v>
      </c>
      <c r="D63" s="86">
        <v>4</v>
      </c>
      <c r="E63" s="87" t="s">
        <v>282</v>
      </c>
      <c r="F63" s="88" t="s">
        <v>146</v>
      </c>
      <c r="G63" s="88" t="s">
        <v>147</v>
      </c>
      <c r="H63" s="88" t="s">
        <v>148</v>
      </c>
      <c r="I63" s="88" t="s">
        <v>149</v>
      </c>
      <c r="J63" s="88" t="s">
        <v>150</v>
      </c>
      <c r="K63" s="89" t="s">
        <v>151</v>
      </c>
      <c r="L63" s="168" t="s">
        <v>152</v>
      </c>
      <c r="M63" s="169"/>
    </row>
    <row r="64" spans="1:13" ht="12.75">
      <c r="A64" s="90" t="s">
        <v>209</v>
      </c>
      <c r="B64" s="91" t="s">
        <v>154</v>
      </c>
      <c r="C64" s="92" t="s">
        <v>165</v>
      </c>
      <c r="D64" s="91" t="s">
        <v>156</v>
      </c>
      <c r="E64" s="92" t="s">
        <v>173</v>
      </c>
      <c r="F64" s="129" t="s">
        <v>258</v>
      </c>
      <c r="G64" s="129" t="s">
        <v>253</v>
      </c>
      <c r="H64" s="129" t="s">
        <v>284</v>
      </c>
      <c r="I64" s="91"/>
      <c r="J64" s="91"/>
      <c r="K64" s="93"/>
      <c r="L64" s="94">
        <v>0</v>
      </c>
      <c r="M64" s="94">
        <v>1</v>
      </c>
    </row>
    <row r="65" spans="1:13" ht="12.75">
      <c r="A65" s="90" t="s">
        <v>267</v>
      </c>
      <c r="B65" s="91" t="s">
        <v>164</v>
      </c>
      <c r="C65" s="92" t="s">
        <v>274</v>
      </c>
      <c r="D65" s="91" t="s">
        <v>166</v>
      </c>
      <c r="E65" s="92" t="s">
        <v>167</v>
      </c>
      <c r="F65" s="129" t="s">
        <v>258</v>
      </c>
      <c r="G65" s="129" t="s">
        <v>256</v>
      </c>
      <c r="H65" s="129" t="s">
        <v>266</v>
      </c>
      <c r="I65" s="91"/>
      <c r="J65" s="91"/>
      <c r="K65" s="93"/>
      <c r="L65" s="94">
        <v>0</v>
      </c>
      <c r="M65" s="94">
        <v>1</v>
      </c>
    </row>
    <row r="66" spans="1:13" ht="12.75">
      <c r="A66" s="95"/>
      <c r="B66" s="91" t="s">
        <v>170</v>
      </c>
      <c r="C66" s="92" t="s">
        <v>171</v>
      </c>
      <c r="D66" s="91" t="s">
        <v>172</v>
      </c>
      <c r="E66" s="92" t="s">
        <v>238</v>
      </c>
      <c r="F66" s="129" t="s">
        <v>288</v>
      </c>
      <c r="G66" s="129" t="s">
        <v>249</v>
      </c>
      <c r="H66" s="129" t="s">
        <v>249</v>
      </c>
      <c r="I66" s="129" t="s">
        <v>249</v>
      </c>
      <c r="J66" s="91"/>
      <c r="K66" s="93"/>
      <c r="L66" s="94">
        <v>0</v>
      </c>
      <c r="M66" s="94">
        <v>1</v>
      </c>
    </row>
    <row r="67" spans="1:13" ht="12.75">
      <c r="A67" s="95"/>
      <c r="B67" s="161" t="s">
        <v>178</v>
      </c>
      <c r="C67" s="92" t="s">
        <v>274</v>
      </c>
      <c r="D67" s="161" t="s">
        <v>178</v>
      </c>
      <c r="E67" s="92" t="s">
        <v>173</v>
      </c>
      <c r="F67" s="167" t="s">
        <v>258</v>
      </c>
      <c r="G67" s="167" t="s">
        <v>255</v>
      </c>
      <c r="H67" s="165">
        <v>-19</v>
      </c>
      <c r="I67" s="165"/>
      <c r="J67" s="165"/>
      <c r="K67" s="173"/>
      <c r="L67" s="171">
        <v>0</v>
      </c>
      <c r="M67" s="171">
        <v>1</v>
      </c>
    </row>
    <row r="68" spans="1:13" ht="12.75">
      <c r="A68" s="95"/>
      <c r="B68" s="162"/>
      <c r="C68" s="92" t="s">
        <v>155</v>
      </c>
      <c r="D68" s="162"/>
      <c r="E68" s="92" t="s">
        <v>238</v>
      </c>
      <c r="F68" s="170"/>
      <c r="G68" s="170"/>
      <c r="H68" s="166"/>
      <c r="I68" s="166"/>
      <c r="J68" s="166"/>
      <c r="K68" s="174"/>
      <c r="L68" s="172"/>
      <c r="M68" s="172"/>
    </row>
    <row r="70" spans="1:13" ht="15">
      <c r="A70" s="85" t="s">
        <v>224</v>
      </c>
      <c r="B70" s="86">
        <v>4</v>
      </c>
      <c r="C70" s="87" t="s">
        <v>22</v>
      </c>
      <c r="D70" s="86">
        <v>3</v>
      </c>
      <c r="E70" s="87" t="s">
        <v>12</v>
      </c>
      <c r="F70" s="88" t="s">
        <v>146</v>
      </c>
      <c r="G70" s="88" t="s">
        <v>147</v>
      </c>
      <c r="H70" s="88" t="s">
        <v>148</v>
      </c>
      <c r="I70" s="88" t="s">
        <v>149</v>
      </c>
      <c r="J70" s="88" t="s">
        <v>150</v>
      </c>
      <c r="K70" s="89" t="s">
        <v>151</v>
      </c>
      <c r="L70" s="168" t="s">
        <v>152</v>
      </c>
      <c r="M70" s="169"/>
    </row>
    <row r="71" spans="1:13" ht="12.75">
      <c r="A71" s="90" t="s">
        <v>219</v>
      </c>
      <c r="B71" s="91" t="s">
        <v>154</v>
      </c>
      <c r="C71" s="92" t="s">
        <v>193</v>
      </c>
      <c r="D71" s="91" t="s">
        <v>156</v>
      </c>
      <c r="E71" s="92" t="s">
        <v>188</v>
      </c>
      <c r="F71" s="129" t="s">
        <v>251</v>
      </c>
      <c r="G71" s="129" t="s">
        <v>290</v>
      </c>
      <c r="H71" s="129" t="s">
        <v>261</v>
      </c>
      <c r="I71" s="91"/>
      <c r="J71" s="91"/>
      <c r="K71" s="93"/>
      <c r="L71" s="94">
        <v>1</v>
      </c>
      <c r="M71" s="94">
        <v>0</v>
      </c>
    </row>
    <row r="72" spans="1:13" ht="12.75">
      <c r="A72" s="90" t="s">
        <v>267</v>
      </c>
      <c r="B72" s="91" t="s">
        <v>164</v>
      </c>
      <c r="C72" s="92" t="s">
        <v>278</v>
      </c>
      <c r="D72" s="91" t="s">
        <v>166</v>
      </c>
      <c r="E72" s="92" t="s">
        <v>182</v>
      </c>
      <c r="F72" s="129" t="s">
        <v>258</v>
      </c>
      <c r="G72" s="129" t="s">
        <v>291</v>
      </c>
      <c r="H72" s="129" t="s">
        <v>254</v>
      </c>
      <c r="I72" s="91"/>
      <c r="J72" s="91"/>
      <c r="K72" s="93"/>
      <c r="L72" s="94">
        <v>0</v>
      </c>
      <c r="M72" s="94">
        <v>1</v>
      </c>
    </row>
    <row r="73" spans="1:13" ht="12.75">
      <c r="A73" s="95"/>
      <c r="B73" s="91" t="s">
        <v>170</v>
      </c>
      <c r="C73" s="92" t="s">
        <v>183</v>
      </c>
      <c r="D73" s="91" t="s">
        <v>172</v>
      </c>
      <c r="E73" s="92" t="s">
        <v>289</v>
      </c>
      <c r="F73" s="129" t="s">
        <v>264</v>
      </c>
      <c r="G73" s="129" t="s">
        <v>261</v>
      </c>
      <c r="H73" s="129" t="s">
        <v>250</v>
      </c>
      <c r="I73" s="91"/>
      <c r="J73" s="91"/>
      <c r="K73" s="93"/>
      <c r="L73" s="94">
        <v>1</v>
      </c>
      <c r="M73" s="94">
        <v>0</v>
      </c>
    </row>
    <row r="74" spans="1:13" ht="12.75">
      <c r="A74" s="95"/>
      <c r="B74" s="161" t="s">
        <v>178</v>
      </c>
      <c r="C74" s="92" t="s">
        <v>193</v>
      </c>
      <c r="D74" s="161" t="s">
        <v>178</v>
      </c>
      <c r="E74" s="92" t="s">
        <v>182</v>
      </c>
      <c r="F74" s="167" t="s">
        <v>253</v>
      </c>
      <c r="G74" s="167" t="s">
        <v>249</v>
      </c>
      <c r="H74" s="167" t="s">
        <v>253</v>
      </c>
      <c r="I74" s="165"/>
      <c r="J74" s="165"/>
      <c r="K74" s="173"/>
      <c r="L74" s="171">
        <v>0</v>
      </c>
      <c r="M74" s="171">
        <v>1</v>
      </c>
    </row>
    <row r="75" spans="1:13" ht="12.75">
      <c r="A75" s="95"/>
      <c r="B75" s="162"/>
      <c r="C75" s="92" t="s">
        <v>183</v>
      </c>
      <c r="D75" s="162"/>
      <c r="E75" s="92" t="s">
        <v>289</v>
      </c>
      <c r="F75" s="170"/>
      <c r="G75" s="170"/>
      <c r="H75" s="170"/>
      <c r="I75" s="166"/>
      <c r="J75" s="166"/>
      <c r="K75" s="174"/>
      <c r="L75" s="172"/>
      <c r="M75" s="172"/>
    </row>
    <row r="76" spans="1:13" ht="12.75">
      <c r="A76" s="95"/>
      <c r="B76" s="91" t="s">
        <v>154</v>
      </c>
      <c r="C76" s="92" t="s">
        <v>193</v>
      </c>
      <c r="D76" s="91" t="s">
        <v>166</v>
      </c>
      <c r="E76" s="92" t="s">
        <v>182</v>
      </c>
      <c r="F76" s="129" t="s">
        <v>256</v>
      </c>
      <c r="G76" s="129" t="s">
        <v>292</v>
      </c>
      <c r="H76" s="129" t="s">
        <v>258</v>
      </c>
      <c r="I76" s="91"/>
      <c r="J76" s="91"/>
      <c r="K76" s="93"/>
      <c r="L76" s="94">
        <v>0</v>
      </c>
      <c r="M76" s="94">
        <v>1</v>
      </c>
    </row>
    <row r="77" spans="1:13" ht="12.75">
      <c r="A77" s="95"/>
      <c r="B77" s="91" t="s">
        <v>170</v>
      </c>
      <c r="C77" s="92" t="s">
        <v>183</v>
      </c>
      <c r="D77" s="91" t="s">
        <v>156</v>
      </c>
      <c r="E77" s="92" t="s">
        <v>188</v>
      </c>
      <c r="F77" s="129" t="s">
        <v>264</v>
      </c>
      <c r="G77" s="129" t="s">
        <v>248</v>
      </c>
      <c r="H77" s="129" t="s">
        <v>251</v>
      </c>
      <c r="I77" s="91"/>
      <c r="J77" s="91"/>
      <c r="K77" s="93"/>
      <c r="L77" s="94">
        <v>1</v>
      </c>
      <c r="M77" s="94">
        <v>0</v>
      </c>
    </row>
    <row r="78" spans="1:13" ht="12.75">
      <c r="A78" s="95"/>
      <c r="B78" s="91" t="s">
        <v>164</v>
      </c>
      <c r="C78" s="92" t="s">
        <v>278</v>
      </c>
      <c r="D78" s="91" t="s">
        <v>172</v>
      </c>
      <c r="E78" s="92" t="s">
        <v>289</v>
      </c>
      <c r="F78" s="129" t="s">
        <v>266</v>
      </c>
      <c r="G78" s="129" t="s">
        <v>279</v>
      </c>
      <c r="H78" s="129" t="s">
        <v>249</v>
      </c>
      <c r="I78" s="129" t="s">
        <v>261</v>
      </c>
      <c r="J78" s="129" t="s">
        <v>279</v>
      </c>
      <c r="K78" s="93"/>
      <c r="L78" s="94">
        <v>1</v>
      </c>
      <c r="M78" s="94">
        <v>0</v>
      </c>
    </row>
  </sheetData>
  <sheetProtection/>
  <mergeCells count="100">
    <mergeCell ref="A1:N1"/>
    <mergeCell ref="A2:N2"/>
    <mergeCell ref="A3:N3"/>
    <mergeCell ref="A4:N4"/>
    <mergeCell ref="A5:N5"/>
    <mergeCell ref="L7:M7"/>
    <mergeCell ref="F18:F19"/>
    <mergeCell ref="G18:G19"/>
    <mergeCell ref="H18:H19"/>
    <mergeCell ref="F11:F12"/>
    <mergeCell ref="G11:G12"/>
    <mergeCell ref="J18:J19"/>
    <mergeCell ref="H11:H12"/>
    <mergeCell ref="I11:I12"/>
    <mergeCell ref="J11:J12"/>
    <mergeCell ref="L22:M22"/>
    <mergeCell ref="L11:L12"/>
    <mergeCell ref="M11:M12"/>
    <mergeCell ref="L14:M14"/>
    <mergeCell ref="I18:I19"/>
    <mergeCell ref="K18:K19"/>
    <mergeCell ref="L18:L19"/>
    <mergeCell ref="M18:M19"/>
    <mergeCell ref="D26:D27"/>
    <mergeCell ref="F26:F27"/>
    <mergeCell ref="G26:G27"/>
    <mergeCell ref="K11:K12"/>
    <mergeCell ref="J34:J35"/>
    <mergeCell ref="H26:H27"/>
    <mergeCell ref="I26:I27"/>
    <mergeCell ref="J26:J27"/>
    <mergeCell ref="K26:K27"/>
    <mergeCell ref="H34:H35"/>
    <mergeCell ref="M34:M35"/>
    <mergeCell ref="L40:M40"/>
    <mergeCell ref="L26:L27"/>
    <mergeCell ref="M26:M27"/>
    <mergeCell ref="L30:M30"/>
    <mergeCell ref="B34:B35"/>
    <mergeCell ref="D34:D35"/>
    <mergeCell ref="F34:F35"/>
    <mergeCell ref="G34:G35"/>
    <mergeCell ref="B26:B27"/>
    <mergeCell ref="H44:H45"/>
    <mergeCell ref="I44:I45"/>
    <mergeCell ref="J44:J45"/>
    <mergeCell ref="H52:H53"/>
    <mergeCell ref="I52:I53"/>
    <mergeCell ref="L34:L35"/>
    <mergeCell ref="I34:I35"/>
    <mergeCell ref="K34:K35"/>
    <mergeCell ref="B52:B53"/>
    <mergeCell ref="D52:D53"/>
    <mergeCell ref="F52:F53"/>
    <mergeCell ref="G52:G53"/>
    <mergeCell ref="K44:K45"/>
    <mergeCell ref="B44:B45"/>
    <mergeCell ref="D44:D45"/>
    <mergeCell ref="F44:F45"/>
    <mergeCell ref="G44:G45"/>
    <mergeCell ref="J52:J53"/>
    <mergeCell ref="K60:K61"/>
    <mergeCell ref="L60:L61"/>
    <mergeCell ref="M60:M61"/>
    <mergeCell ref="K52:K53"/>
    <mergeCell ref="L52:L53"/>
    <mergeCell ref="M52:M53"/>
    <mergeCell ref="L56:M56"/>
    <mergeCell ref="B60:B61"/>
    <mergeCell ref="D60:D61"/>
    <mergeCell ref="F60:F61"/>
    <mergeCell ref="G60:G61"/>
    <mergeCell ref="L44:L45"/>
    <mergeCell ref="M44:M45"/>
    <mergeCell ref="L48:M48"/>
    <mergeCell ref="H60:H61"/>
    <mergeCell ref="I60:I61"/>
    <mergeCell ref="J60:J61"/>
    <mergeCell ref="B67:B68"/>
    <mergeCell ref="D67:D68"/>
    <mergeCell ref="F67:F68"/>
    <mergeCell ref="G67:G68"/>
    <mergeCell ref="H67:H68"/>
    <mergeCell ref="I67:I68"/>
    <mergeCell ref="K67:K68"/>
    <mergeCell ref="L63:M63"/>
    <mergeCell ref="J67:J68"/>
    <mergeCell ref="L67:L68"/>
    <mergeCell ref="M67:M68"/>
    <mergeCell ref="L74:L75"/>
    <mergeCell ref="B74:B75"/>
    <mergeCell ref="L70:M70"/>
    <mergeCell ref="H74:H75"/>
    <mergeCell ref="I74:I75"/>
    <mergeCell ref="J74:J75"/>
    <mergeCell ref="M74:M75"/>
    <mergeCell ref="K74:K75"/>
    <mergeCell ref="D74:D75"/>
    <mergeCell ref="F74:F75"/>
    <mergeCell ref="G74:G75"/>
  </mergeCells>
  <conditionalFormatting sqref="B8:B11 D8:D11 B15:B18 D15:D18 B23:B26 D23:D26 B31:B34 D31:D34 B41:B44 D41:D44 B49:B52 D49:D52 B57:B60 D57:D60 B64:B67 D64:D67 B76:B78 D76:D78 B71:B74 D71:D74 B36:B37 D36:D37 B20:B21 D20:D21 B28:B29 D28:D29 B46:B47 D46:D47 B54:B55 D54:D55 B62 D62">
    <cfRule type="expression" priority="1" dxfId="1" stopIfTrue="1">
      <formula>'Protokoll 3p'!#REF!=3</formula>
    </cfRule>
  </conditionalFormatting>
  <conditionalFormatting sqref="C70:C78 E7:E12 E70:E78 C7:C12 C14:C37 E14:E37 E40:E60 E62:E68 C40:C68">
    <cfRule type="cellIs" priority="2" dxfId="0" operator="equal" stopIfTrue="1">
      <formula>0</formula>
    </cfRule>
  </conditionalFormatting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Rauno</dc:creator>
  <cp:keywords/>
  <dc:description/>
  <cp:lastModifiedBy>Tarmo</cp:lastModifiedBy>
  <cp:lastPrinted>2016-01-30T20:55:04Z</cp:lastPrinted>
  <dcterms:created xsi:type="dcterms:W3CDTF">2008-01-31T21:11:10Z</dcterms:created>
  <dcterms:modified xsi:type="dcterms:W3CDTF">2016-03-09T07:55:18Z</dcterms:modified>
  <cp:category/>
  <cp:version/>
  <cp:contentType/>
  <cp:contentStatus/>
</cp:coreProperties>
</file>